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Z:\Commodity Inspection Division\Industrial Hemp Research Program\APPLICANTS\2020 Hemp Program\"/>
    </mc:Choice>
  </mc:AlternateContent>
  <bookViews>
    <workbookView xWindow="0" yWindow="0" windowWidth="20520" windowHeight="9255"/>
  </bookViews>
  <sheets>
    <sheet name="Public and USDA Source Data" sheetId="1" r:id="rId1"/>
  </sheets>
  <definedNames>
    <definedName name="_xlnm._FilterDatabase" localSheetId="0" hidden="1">'Public and USDA Source Data'!#REF!</definedName>
    <definedName name="_xlcn.WorksheetConnection_PublicandUSDASourceDataAP1AX279" hidden="1">'Public and USDA Source Data'!$AR$1:$BA$291</definedName>
    <definedName name="_xlcn.WorksheetConnection_PublicandUSDASourceDataAQ1AZ387" hidden="1">'Public and USDA Source Data'!$AR$1:$BA$397</definedName>
    <definedName name="_xlcn.WorksheetConnection_PublicandUSDASourceDataX1AE383" hidden="1">'Public and USDA Source Data'!$X$1:$AG$395</definedName>
    <definedName name="_xlcn.WorksheetConnection_PublicandUSDASourceDataX1AE392" hidden="1">'Public and USDA Source Data'!$X$1:$AG$402</definedName>
    <definedName name="_xlcn.WorksheetConnection_PublicandUSDASourceDataX1AE56" hidden="1">'Public and USDA Source Data'!$X$1:$AG$56</definedName>
    <definedName name="_xlcn.WorksheetConnection_PublicandUSDASourceDataX1AF300" hidden="1">'Public and USDA Source Data'!$X$1:$AG$310</definedName>
    <definedName name="_xlnm.Print_Area" localSheetId="0">'Public and USDA Source Data'!$A$1:$U$18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4" name="Range4" connection="WorksheetConnection_Public and USDA Source Data!$X$1:$AF$300"/>
          <x15:modelTable id="Range" name="Range" connection="WorksheetConnection_Public and USDA Source Data!$X$1:$AE$56"/>
          <x15:modelTable id="Range3" name="Range3" connection="WorksheetConnection_Public and USDA Source Data!$X$1:$AE$392"/>
          <x15:modelTable id="Range1" name="Range1" connection="WorksheetConnection_Public and USDA Source Data!$X$1:$AE$383"/>
          <x15:modelTable id="Range5" name="Range5" connection="WorksheetConnection_Public and USDA Source Data!$AQ$1:$AZ$387"/>
          <x15:modelTable id="Range2" name="Range2" connection="WorksheetConnection_Public and USDA Source Data!$AP$1:$AX$279"/>
        </x15:modelTables>
      </x15:dataModel>
    </ext>
  </extLst>
</workbook>
</file>

<file path=xl/calcChain.xml><?xml version="1.0" encoding="utf-8"?>
<calcChain xmlns="http://schemas.openxmlformats.org/spreadsheetml/2006/main">
  <c r="S143" i="1" l="1"/>
  <c r="S142" i="1"/>
  <c r="S141" i="1"/>
  <c r="S140" i="1"/>
  <c r="S139" i="1"/>
  <c r="S138" i="1"/>
  <c r="S137" i="1"/>
  <c r="S136" i="1"/>
  <c r="Q143" i="1"/>
  <c r="N143" i="1"/>
  <c r="Q142" i="1"/>
  <c r="N142" i="1"/>
  <c r="N141" i="1"/>
  <c r="Q140" i="1"/>
  <c r="N140" i="1"/>
  <c r="Q139" i="1"/>
  <c r="N139" i="1"/>
  <c r="Q138" i="1"/>
  <c r="N138" i="1"/>
  <c r="Q137" i="1"/>
  <c r="N137" i="1"/>
  <c r="Q136" i="1"/>
  <c r="N136" i="1"/>
  <c r="S135" i="1" l="1"/>
  <c r="S134" i="1"/>
  <c r="S133" i="1"/>
  <c r="S132" i="1"/>
  <c r="S131" i="1"/>
  <c r="Q135" i="1"/>
  <c r="Q134" i="1"/>
  <c r="Q133" i="1"/>
  <c r="N133" i="1"/>
  <c r="Q132" i="1"/>
  <c r="N132" i="1"/>
  <c r="Q131" i="1"/>
  <c r="N131" i="1"/>
  <c r="S130" i="1" l="1"/>
  <c r="S129" i="1"/>
  <c r="S128" i="1"/>
  <c r="S127" i="1"/>
  <c r="S126" i="1"/>
  <c r="Q130" i="1"/>
  <c r="N130" i="1"/>
  <c r="Q129" i="1"/>
  <c r="N129" i="1"/>
  <c r="Q128" i="1"/>
  <c r="N128" i="1"/>
  <c r="Q127" i="1"/>
  <c r="N127" i="1"/>
  <c r="Q126" i="1"/>
  <c r="N126" i="1"/>
  <c r="S125" i="1" l="1"/>
  <c r="S124" i="1"/>
  <c r="S123" i="1"/>
  <c r="S122" i="1"/>
  <c r="S121" i="1"/>
  <c r="Q125" i="1"/>
  <c r="N125" i="1"/>
  <c r="Q124" i="1"/>
  <c r="N124" i="1"/>
  <c r="Q123" i="1"/>
  <c r="N123" i="1"/>
  <c r="Q122" i="1"/>
  <c r="N122" i="1"/>
  <c r="Q121" i="1"/>
  <c r="N121" i="1"/>
  <c r="S120" i="1" l="1"/>
  <c r="S119" i="1"/>
  <c r="S118" i="1"/>
  <c r="S117" i="1"/>
  <c r="S116" i="1"/>
  <c r="Q120" i="1"/>
  <c r="N120" i="1"/>
  <c r="Q119" i="1"/>
  <c r="N119" i="1"/>
  <c r="Q118" i="1"/>
  <c r="N118" i="1"/>
  <c r="Q117" i="1"/>
  <c r="N117" i="1"/>
  <c r="Q116" i="1"/>
  <c r="N116" i="1"/>
  <c r="S115" i="1" l="1"/>
  <c r="S114" i="1"/>
  <c r="S113" i="1"/>
  <c r="S112" i="1"/>
  <c r="S111" i="1"/>
  <c r="S110" i="1"/>
  <c r="S109" i="1"/>
  <c r="S108" i="1"/>
  <c r="Q115" i="1"/>
  <c r="N115" i="1"/>
  <c r="Q114" i="1"/>
  <c r="N114" i="1"/>
  <c r="Q113" i="1"/>
  <c r="Q112" i="1"/>
  <c r="N112" i="1"/>
  <c r="Q111" i="1"/>
  <c r="N111" i="1"/>
  <c r="Q110" i="1"/>
  <c r="N110" i="1"/>
  <c r="Q109" i="1"/>
  <c r="Q108" i="1"/>
  <c r="N108" i="1"/>
  <c r="S107" i="1" l="1"/>
  <c r="S106" i="1"/>
  <c r="S105" i="1"/>
  <c r="S104" i="1"/>
  <c r="S103" i="1"/>
  <c r="Q107" i="1"/>
  <c r="N107" i="1"/>
  <c r="Q106" i="1"/>
  <c r="N106" i="1"/>
  <c r="Q105" i="1"/>
  <c r="N105" i="1"/>
  <c r="Q104" i="1"/>
  <c r="N104" i="1"/>
  <c r="Q103" i="1"/>
  <c r="N103" i="1"/>
  <c r="S102" i="1" l="1"/>
  <c r="Q102" i="1"/>
  <c r="N102" i="1"/>
  <c r="S101" i="1" l="1"/>
  <c r="S100" i="1"/>
  <c r="S99" i="1"/>
  <c r="S98" i="1"/>
  <c r="S97" i="1"/>
  <c r="Q101" i="1"/>
  <c r="N101" i="1"/>
  <c r="Q100" i="1"/>
  <c r="N100" i="1"/>
  <c r="Q99" i="1"/>
  <c r="N99" i="1"/>
  <c r="Q98" i="1"/>
  <c r="N98" i="1"/>
  <c r="Q97" i="1"/>
  <c r="N97" i="1"/>
  <c r="S96" i="1" l="1"/>
  <c r="S95" i="1"/>
  <c r="S94" i="1"/>
  <c r="S93" i="1"/>
  <c r="Q96" i="1"/>
  <c r="N96" i="1"/>
  <c r="Q95" i="1"/>
  <c r="N95" i="1"/>
  <c r="Q94" i="1"/>
  <c r="N94" i="1"/>
  <c r="Q93" i="1"/>
  <c r="N93" i="1"/>
  <c r="S92" i="1" l="1"/>
  <c r="S91" i="1"/>
  <c r="S90" i="1"/>
  <c r="Q92" i="1"/>
  <c r="N92" i="1"/>
  <c r="Q91" i="1"/>
  <c r="N91" i="1"/>
  <c r="Q90" i="1"/>
  <c r="N90" i="1"/>
  <c r="S89" i="1" l="1"/>
  <c r="S88" i="1"/>
  <c r="S87" i="1"/>
  <c r="S86" i="1"/>
  <c r="S85" i="1"/>
  <c r="S84" i="1"/>
  <c r="Q89" i="1"/>
  <c r="Q88" i="1"/>
  <c r="N88" i="1"/>
  <c r="Q87" i="1"/>
  <c r="N87" i="1"/>
  <c r="Q86" i="1"/>
  <c r="N86" i="1"/>
  <c r="Q85" i="1"/>
  <c r="N85" i="1"/>
  <c r="Q84" i="1"/>
  <c r="N84" i="1"/>
  <c r="S83" i="1" l="1"/>
  <c r="S82" i="1"/>
  <c r="S81" i="1"/>
  <c r="S80" i="1"/>
  <c r="Q83" i="1"/>
  <c r="N83" i="1"/>
  <c r="Q82" i="1"/>
  <c r="Q81" i="1"/>
  <c r="N81" i="1"/>
  <c r="Q80" i="1"/>
  <c r="N80" i="1"/>
  <c r="S79" i="1" l="1"/>
  <c r="S78" i="1"/>
  <c r="S77" i="1"/>
  <c r="S76" i="1"/>
  <c r="Q79" i="1"/>
  <c r="N79" i="1"/>
  <c r="Q78" i="1"/>
  <c r="N78" i="1"/>
  <c r="Q77" i="1"/>
  <c r="N77" i="1"/>
  <c r="Q76" i="1"/>
  <c r="N76" i="1"/>
  <c r="S75" i="1" l="1"/>
  <c r="S74" i="1"/>
  <c r="S73" i="1"/>
  <c r="S72" i="1"/>
  <c r="S71" i="1"/>
  <c r="S70" i="1"/>
  <c r="S69" i="1"/>
  <c r="Q74" i="1"/>
  <c r="N74" i="1"/>
  <c r="Q73" i="1"/>
  <c r="Q72" i="1"/>
  <c r="N72" i="1"/>
  <c r="Q71" i="1"/>
  <c r="Q70" i="1"/>
  <c r="N70" i="1"/>
  <c r="Q69" i="1"/>
  <c r="N69" i="1"/>
  <c r="S68" i="1" l="1"/>
  <c r="S67" i="1"/>
  <c r="S66" i="1"/>
  <c r="S65" i="1"/>
  <c r="S64" i="1"/>
  <c r="Q68" i="1"/>
  <c r="N68" i="1"/>
  <c r="Q67" i="1"/>
  <c r="N67" i="1"/>
  <c r="Q66" i="1"/>
  <c r="N66" i="1"/>
  <c r="Q65" i="1"/>
  <c r="N65" i="1"/>
  <c r="Q64" i="1"/>
  <c r="N64" i="1"/>
  <c r="S56" i="1"/>
  <c r="Q56" i="1"/>
  <c r="N56" i="1"/>
  <c r="S63" i="1" l="1"/>
  <c r="S62" i="1"/>
  <c r="S61" i="1"/>
  <c r="S60" i="1"/>
  <c r="S59" i="1"/>
  <c r="S58" i="1"/>
  <c r="Q63" i="1"/>
  <c r="N63" i="1"/>
  <c r="Q62" i="1"/>
  <c r="N62" i="1"/>
  <c r="Q61" i="1"/>
  <c r="N61" i="1"/>
  <c r="N60" i="1"/>
  <c r="N59" i="1"/>
  <c r="Q58" i="1"/>
  <c r="N58" i="1"/>
  <c r="S57" i="1" l="1"/>
  <c r="S55" i="1"/>
  <c r="S54" i="1"/>
  <c r="S53" i="1"/>
  <c r="S52" i="1"/>
  <c r="Q57" i="1"/>
  <c r="N57" i="1"/>
  <c r="Q55" i="1"/>
  <c r="N55" i="1"/>
  <c r="Q54" i="1"/>
  <c r="N54" i="1"/>
  <c r="Q53" i="1"/>
  <c r="N53" i="1"/>
  <c r="Q52" i="1"/>
  <c r="S51" i="1" l="1"/>
  <c r="S50" i="1"/>
  <c r="S49" i="1"/>
  <c r="Q51" i="1"/>
  <c r="N51" i="1"/>
  <c r="Q50" i="1"/>
  <c r="Q49" i="1"/>
  <c r="S48" i="1" l="1"/>
  <c r="S47" i="1"/>
  <c r="Q48" i="1"/>
  <c r="Q47" i="1"/>
  <c r="S46" i="1" l="1"/>
  <c r="S45" i="1"/>
  <c r="S44" i="1"/>
  <c r="S43" i="1"/>
  <c r="S42" i="1"/>
  <c r="S41" i="1"/>
  <c r="S40" i="1"/>
  <c r="S39" i="1"/>
  <c r="S38" i="1"/>
  <c r="S37" i="1"/>
  <c r="Q46" i="1"/>
  <c r="Q45" i="1"/>
  <c r="N45" i="1"/>
  <c r="Q44" i="1"/>
  <c r="Q43" i="1"/>
  <c r="N43" i="1"/>
  <c r="Q42" i="1"/>
  <c r="N42" i="1"/>
  <c r="Q41" i="1"/>
  <c r="N41" i="1"/>
  <c r="Q40" i="1"/>
  <c r="N40" i="1"/>
  <c r="Q39" i="1"/>
  <c r="N39" i="1"/>
  <c r="Q37" i="1"/>
  <c r="N37" i="1"/>
  <c r="S36" i="1" l="1"/>
  <c r="S35" i="1"/>
  <c r="S34" i="1"/>
  <c r="S33" i="1"/>
  <c r="S32" i="1"/>
  <c r="S31" i="1"/>
  <c r="S30" i="1"/>
  <c r="S29" i="1"/>
  <c r="S28" i="1"/>
  <c r="S27" i="1"/>
  <c r="S26" i="1"/>
  <c r="Q36" i="1"/>
  <c r="N36" i="1"/>
  <c r="Q34" i="1"/>
  <c r="N34" i="1"/>
  <c r="Q33" i="1"/>
  <c r="N33" i="1"/>
  <c r="Q32" i="1"/>
  <c r="N32" i="1"/>
  <c r="Q31" i="1"/>
  <c r="N31" i="1"/>
  <c r="Q30" i="1"/>
  <c r="N30" i="1"/>
  <c r="Q29" i="1"/>
  <c r="N29" i="1"/>
  <c r="Q28" i="1"/>
  <c r="Q27" i="1"/>
  <c r="N27" i="1"/>
  <c r="Q26" i="1"/>
  <c r="N26" i="1"/>
  <c r="S25" i="1" l="1"/>
  <c r="N24" i="1" l="1"/>
  <c r="Q23" i="1"/>
  <c r="Q24" i="1"/>
  <c r="Q25" i="1"/>
  <c r="N23" i="1"/>
  <c r="Q22" i="1"/>
  <c r="S21" i="1" l="1"/>
  <c r="S22" i="1"/>
  <c r="S23" i="1"/>
  <c r="S24" i="1"/>
  <c r="S20" i="1"/>
  <c r="Q19" i="1" l="1"/>
  <c r="P19" i="1"/>
  <c r="N19" i="1"/>
  <c r="S19" i="1" s="1"/>
  <c r="P14" i="1" l="1"/>
  <c r="P13" i="1"/>
  <c r="P12" i="1"/>
  <c r="P11" i="1"/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2" i="1"/>
  <c r="Q3" i="1" l="1"/>
  <c r="Q4" i="1"/>
  <c r="Q5" i="1"/>
  <c r="Q6" i="1"/>
  <c r="Q7" i="1"/>
  <c r="Q8" i="1"/>
  <c r="Q9" i="1"/>
  <c r="P3" i="1"/>
  <c r="P4" i="1"/>
  <c r="P5" i="1"/>
  <c r="P6" i="1"/>
  <c r="P7" i="1"/>
  <c r="P8" i="1"/>
  <c r="P9" i="1"/>
  <c r="P10" i="1"/>
  <c r="N4" i="1"/>
  <c r="N5" i="1"/>
  <c r="N6" i="1"/>
  <c r="N7" i="1"/>
  <c r="N8" i="1"/>
  <c r="N9" i="1"/>
  <c r="N3" i="1"/>
  <c r="Q2" i="1"/>
  <c r="P2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ublic and USDA Source Data!$AP$1:$AX$279" type="102" refreshedVersion="6" minRefreshableVersion="5">
    <extLst>
      <ext xmlns:x15="http://schemas.microsoft.com/office/spreadsheetml/2010/11/main" uri="{DE250136-89BD-433C-8126-D09CA5730AF9}">
        <x15:connection id="Range2">
          <x15:rangePr sourceName="_xlcn.WorksheetConnection_PublicandUSDASourceDataAP1AX279"/>
        </x15:connection>
      </ext>
    </extLst>
  </connection>
  <connection id="3" name="WorksheetConnection_Public and USDA Source Data!$AQ$1:$AZ$387" type="102" refreshedVersion="6" minRefreshableVersion="5">
    <extLst>
      <ext xmlns:x15="http://schemas.microsoft.com/office/spreadsheetml/2010/11/main" uri="{DE250136-89BD-433C-8126-D09CA5730AF9}">
        <x15:connection id="Range5">
          <x15:rangePr sourceName="_xlcn.WorksheetConnection_PublicandUSDASourceDataAQ1AZ387"/>
        </x15:connection>
      </ext>
    </extLst>
  </connection>
  <connection id="4" name="WorksheetConnection_Public and USDA Source Data!$X$1:$AE$383" type="102" refreshedVersion="6" minRefreshableVersion="5">
    <extLst>
      <ext xmlns:x15="http://schemas.microsoft.com/office/spreadsheetml/2010/11/main" uri="{DE250136-89BD-433C-8126-D09CA5730AF9}">
        <x15:connection id="Range1">
          <x15:rangePr sourceName="_xlcn.WorksheetConnection_PublicandUSDASourceDataX1AE383"/>
        </x15:connection>
      </ext>
    </extLst>
  </connection>
  <connection id="5" name="WorksheetConnection_Public and USDA Source Data!$X$1:$AE$392" type="102" refreshedVersion="6" minRefreshableVersion="5">
    <extLst>
      <ext xmlns:x15="http://schemas.microsoft.com/office/spreadsheetml/2010/11/main" uri="{DE250136-89BD-433C-8126-D09CA5730AF9}">
        <x15:connection id="Range3">
          <x15:rangePr sourceName="_xlcn.WorksheetConnection_PublicandUSDASourceDataX1AE392"/>
        </x15:connection>
      </ext>
    </extLst>
  </connection>
  <connection id="6" name="WorksheetConnection_Public and USDA Source Data!$X$1:$AE$56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PublicandUSDASourceDataX1AE56"/>
        </x15:connection>
      </ext>
    </extLst>
  </connection>
  <connection id="7" name="WorksheetConnection_Public and USDA Source Data!$X$1:$AF$300" type="102" refreshedVersion="6" minRefreshableVersion="5">
    <extLst>
      <ext xmlns:x15="http://schemas.microsoft.com/office/spreadsheetml/2010/11/main" uri="{DE250136-89BD-433C-8126-D09CA5730AF9}">
        <x15:connection id="Range4">
          <x15:rangePr sourceName="_xlcn.WorksheetConnection_PublicandUSDASourceDataX1AF300"/>
        </x15:connection>
      </ext>
    </extLst>
  </connection>
</connections>
</file>

<file path=xl/sharedStrings.xml><?xml version="1.0" encoding="utf-8"?>
<sst xmlns="http://schemas.openxmlformats.org/spreadsheetml/2006/main" count="1786" uniqueCount="978">
  <si>
    <t>Applicant Name</t>
  </si>
  <si>
    <t>Business Name</t>
  </si>
  <si>
    <t>Physical Street Address</t>
  </si>
  <si>
    <t>Mailing Address</t>
  </si>
  <si>
    <t>Primary Phone</t>
  </si>
  <si>
    <t>Primary Email</t>
  </si>
  <si>
    <t>Website</t>
  </si>
  <si>
    <t>Authorized Person or Designee</t>
  </si>
  <si>
    <t>Cell Phone</t>
  </si>
  <si>
    <t>Email</t>
  </si>
  <si>
    <t>Applicant Information</t>
  </si>
  <si>
    <t>Name</t>
  </si>
  <si>
    <t>Title</t>
  </si>
  <si>
    <t>Licensed Business Information</t>
  </si>
  <si>
    <t>Licensed by State Y/N</t>
  </si>
  <si>
    <t>Operates as one of the following: Corporation, LLC, Individual, S-Corp, Partnership, Sole Proprietorehip/Individual, or Other</t>
  </si>
  <si>
    <t xml:space="preserve">Tim Delight </t>
  </si>
  <si>
    <t xml:space="preserve">Free Rain Farms </t>
  </si>
  <si>
    <t xml:space="preserve">General Manager </t>
  </si>
  <si>
    <t>License Number</t>
  </si>
  <si>
    <t>Rogelio Almazan</t>
  </si>
  <si>
    <t>Plant Research Center LLC.</t>
  </si>
  <si>
    <t xml:space="preserve">Same as Physical </t>
  </si>
  <si>
    <t>(509) 840-4309</t>
  </si>
  <si>
    <t>jesahelrealty@gmail.com</t>
  </si>
  <si>
    <t>N/A</t>
  </si>
  <si>
    <t>YES</t>
  </si>
  <si>
    <t>53-0001</t>
  </si>
  <si>
    <t>53-0002</t>
  </si>
  <si>
    <t>53-0003</t>
  </si>
  <si>
    <t>53-0004</t>
  </si>
  <si>
    <t>53-0005</t>
  </si>
  <si>
    <t>53-0006</t>
  </si>
  <si>
    <t>53-0007</t>
  </si>
  <si>
    <t>53-0008</t>
  </si>
  <si>
    <t>53-0009</t>
  </si>
  <si>
    <t>53-0010</t>
  </si>
  <si>
    <t>53-0011</t>
  </si>
  <si>
    <t>53-0012</t>
  </si>
  <si>
    <t>53-0013</t>
  </si>
  <si>
    <t>53-0014</t>
  </si>
  <si>
    <t>53-0015</t>
  </si>
  <si>
    <t>53-0016</t>
  </si>
  <si>
    <t>53-0017</t>
  </si>
  <si>
    <t>53-0018</t>
  </si>
  <si>
    <t>53-0019</t>
  </si>
  <si>
    <t>53-0020</t>
  </si>
  <si>
    <t>Associate</t>
  </si>
  <si>
    <t>LLC</t>
  </si>
  <si>
    <t>George Arkoosh</t>
  </si>
  <si>
    <t>(208) 539-1711</t>
  </si>
  <si>
    <t>garkoosh@gmail.com</t>
  </si>
  <si>
    <t>Individual</t>
  </si>
  <si>
    <t>903 NW 316th Circle, Ridgefield, WA 98642</t>
  </si>
  <si>
    <t>6995 Kickerville Rd., Ferndale, WA 98248</t>
  </si>
  <si>
    <t>Martin Levion</t>
  </si>
  <si>
    <t>Columbia Agricultural LLC</t>
  </si>
  <si>
    <t>(509) 420-5661</t>
  </si>
  <si>
    <t>contact@columbiaagricultural.com</t>
  </si>
  <si>
    <t>Member</t>
  </si>
  <si>
    <t>Reggie Brulotte</t>
  </si>
  <si>
    <t>Brulotte Farms, Inc.</t>
  </si>
  <si>
    <t>7502 Campbell Rd., Toppenish, WA 98948</t>
  </si>
  <si>
    <t>(509) 949-5100</t>
  </si>
  <si>
    <t>reggie@brulottefarms.com</t>
  </si>
  <si>
    <t xml:space="preserve">President </t>
  </si>
  <si>
    <t>Corporation</t>
  </si>
  <si>
    <t xml:space="preserve">Business Name </t>
  </si>
  <si>
    <t>Larry M. Gipson</t>
  </si>
  <si>
    <t>Washington Hemp</t>
  </si>
  <si>
    <t>270 Mission Rd., Thorp, WA 98946</t>
  </si>
  <si>
    <t>(206) 799-4639</t>
  </si>
  <si>
    <t>washingtonhempnw@gmail.com</t>
  </si>
  <si>
    <t>Manager</t>
  </si>
  <si>
    <t>Not Stated</t>
  </si>
  <si>
    <t>NO</t>
  </si>
  <si>
    <t>NO (in process)</t>
  </si>
  <si>
    <t>CJ Montgomery</t>
  </si>
  <si>
    <t>Nutra Pure LLC</t>
  </si>
  <si>
    <t>800 NE Tenney Rd. Suite 110-326, Vancouver, WA 98685</t>
  </si>
  <si>
    <t>(503) 295-7350</t>
  </si>
  <si>
    <t>cj@nutrapureonline.com</t>
  </si>
  <si>
    <t>www.nutrapureonline.com</t>
  </si>
  <si>
    <t>David P. Ochoa</t>
  </si>
  <si>
    <t>DPO Investments</t>
  </si>
  <si>
    <t>2777 Sunset Drive, Emmett, ID 83617</t>
  </si>
  <si>
    <t>(208) 949-7200</t>
  </si>
  <si>
    <t>dpochoa@msn.com</t>
  </si>
  <si>
    <t>Owner</t>
  </si>
  <si>
    <t>Scott Murphy</t>
  </si>
  <si>
    <t>Two Buds Farms</t>
  </si>
  <si>
    <t>scott@nwbrokerage.com</t>
  </si>
  <si>
    <t>Thomas Novobielski</t>
  </si>
  <si>
    <t>Partner</t>
  </si>
  <si>
    <t>thomasnovobielski@mail.com</t>
  </si>
  <si>
    <t>Partnership</t>
  </si>
  <si>
    <t>County</t>
  </si>
  <si>
    <t>City</t>
  </si>
  <si>
    <t>Zipcode</t>
  </si>
  <si>
    <t>Whatcom</t>
  </si>
  <si>
    <t>Ferndale</t>
  </si>
  <si>
    <t>Yakima</t>
  </si>
  <si>
    <t>Outlook</t>
  </si>
  <si>
    <t>Clark</t>
  </si>
  <si>
    <t>Ridgefield</t>
  </si>
  <si>
    <t>Benton</t>
  </si>
  <si>
    <t>Richland</t>
  </si>
  <si>
    <t>Toppenish</t>
  </si>
  <si>
    <t>Kittitas</t>
  </si>
  <si>
    <t>Thorp</t>
  </si>
  <si>
    <t>Vancouver</t>
  </si>
  <si>
    <t>Franklin</t>
  </si>
  <si>
    <t>Pasco</t>
  </si>
  <si>
    <t>Matt Kummer</t>
  </si>
  <si>
    <t>Right Angle Registered Holsteins, Inc.</t>
  </si>
  <si>
    <t>Deer Park</t>
  </si>
  <si>
    <t>Spokane</t>
  </si>
  <si>
    <t>dezellem@outlook.com</t>
  </si>
  <si>
    <t>Owner/Operator</t>
  </si>
  <si>
    <t>11809 Zier Road, Yakima, WA 98908</t>
  </si>
  <si>
    <t>3510 Gap Rd., Outlook, WA 98938</t>
  </si>
  <si>
    <t>334 Columbia Point Drive #102, Richland, WA 99532</t>
  </si>
  <si>
    <t>500 Broadway Street Suite #480, Vancouver, WA 98660</t>
  </si>
  <si>
    <t>31615 N. Findley Rd., Deer Park, WA 99006</t>
  </si>
  <si>
    <t>Michael Rupe</t>
  </si>
  <si>
    <t>Rupe Enterprises, LLC</t>
  </si>
  <si>
    <t>38716 SE Nichols Hill Road, Washougal, WA 98671</t>
  </si>
  <si>
    <t>Washougal</t>
  </si>
  <si>
    <t>michael@rupe.info</t>
  </si>
  <si>
    <t>Aaron Van Bronckhorst</t>
  </si>
  <si>
    <t>Hennep Farms, LLC</t>
  </si>
  <si>
    <t>341 Joe Rockey Rd., Raymond, WA 98577</t>
  </si>
  <si>
    <t>Raymond</t>
  </si>
  <si>
    <t>Pacific</t>
  </si>
  <si>
    <t>hennepfarms@gmail.com</t>
  </si>
  <si>
    <t>Jaime Campos</t>
  </si>
  <si>
    <t>Royal Hemp, LLC</t>
  </si>
  <si>
    <t>1308 Heritage Hills PL., Selah, WA 98942</t>
  </si>
  <si>
    <t>Selah</t>
  </si>
  <si>
    <t>jcelectrico12@gmail.com</t>
  </si>
  <si>
    <t>jcelectrico13@gmail.com</t>
  </si>
  <si>
    <t>Mike Brownfield</t>
  </si>
  <si>
    <t>Brownfield Orchard, LLC</t>
  </si>
  <si>
    <t>527 Brownfield Canyon Ln., Chelan, WA 98816</t>
  </si>
  <si>
    <t>Chelan</t>
  </si>
  <si>
    <t>mikebrownfi@gmail.com</t>
  </si>
  <si>
    <t>Manager/Member</t>
  </si>
  <si>
    <t>Rocky Boutain</t>
  </si>
  <si>
    <t>203 S 5th Street, Almira, WA 99103</t>
  </si>
  <si>
    <t>Almira</t>
  </si>
  <si>
    <t>Lincoln</t>
  </si>
  <si>
    <t>PO Box 145, Almira, WA 99103</t>
  </si>
  <si>
    <t>farmtownusa@hotmail.com</t>
  </si>
  <si>
    <t>Christina Munce</t>
  </si>
  <si>
    <t>Secretary/Treasurer</t>
  </si>
  <si>
    <t>smlservicesspokane@gmail.com</t>
  </si>
  <si>
    <t>Tim Delight</t>
  </si>
  <si>
    <t>Healing Hemps Horticulture</t>
  </si>
  <si>
    <t>Philip Just</t>
  </si>
  <si>
    <t>Just Hemp</t>
  </si>
  <si>
    <t>4502 NW 199th Street, Ridgefield, WA 98642</t>
  </si>
  <si>
    <t>justhopsnw@gmail.com</t>
  </si>
  <si>
    <t>Nick Carlson</t>
  </si>
  <si>
    <t>Shane White</t>
  </si>
  <si>
    <t>142902 W. Johnson Rd., Prodder, WA 99350</t>
  </si>
  <si>
    <t>Prosser</t>
  </si>
  <si>
    <t>PO Box 911, Prosser, WA 99350</t>
  </si>
  <si>
    <t>whiteshaulingllc@gmail.com</t>
  </si>
  <si>
    <t>Meuy L. Saechao</t>
  </si>
  <si>
    <t>18404 42nd Ave S., Seatac, WA 98188</t>
  </si>
  <si>
    <t>Seatac</t>
  </si>
  <si>
    <t>King</t>
  </si>
  <si>
    <t>meuy_l@yahoo.com</t>
  </si>
  <si>
    <t>Lewis</t>
  </si>
  <si>
    <t>Skagit</t>
  </si>
  <si>
    <t>Pierce</t>
  </si>
  <si>
    <t>Kitsap</t>
  </si>
  <si>
    <t>Clallam</t>
  </si>
  <si>
    <t>Grant</t>
  </si>
  <si>
    <t>Blaine</t>
  </si>
  <si>
    <t>Brewster</t>
  </si>
  <si>
    <t>Douglas</t>
  </si>
  <si>
    <t>Carson</t>
  </si>
  <si>
    <t>Skamania</t>
  </si>
  <si>
    <t>Concrete</t>
  </si>
  <si>
    <t>Ephrata</t>
  </si>
  <si>
    <t>Everson</t>
  </si>
  <si>
    <t>Grandview</t>
  </si>
  <si>
    <t>Granger</t>
  </si>
  <si>
    <t>Moxee</t>
  </si>
  <si>
    <t>Poulsbo</t>
  </si>
  <si>
    <t>Quincy</t>
  </si>
  <si>
    <t>Seattle</t>
  </si>
  <si>
    <t>Sequim</t>
  </si>
  <si>
    <t>Sunnyside</t>
  </si>
  <si>
    <t>Tacoma</t>
  </si>
  <si>
    <t>Toledo</t>
  </si>
  <si>
    <t>Wapato</t>
  </si>
  <si>
    <t>Duane A. Schutt</t>
  </si>
  <si>
    <t>151 Cantrell Rd., Sunnyside, WA 98944</t>
  </si>
  <si>
    <t xml:space="preserve">dshoot@embarqmail.com </t>
  </si>
  <si>
    <t>dshoot@embarqmail.com</t>
  </si>
  <si>
    <t>Robert Mahdavi</t>
  </si>
  <si>
    <t>ATLAS HEMP CO, LLC</t>
  </si>
  <si>
    <t>Tukwila</t>
  </si>
  <si>
    <t>bobby@atlashemp.com</t>
  </si>
  <si>
    <t>53-0021</t>
  </si>
  <si>
    <t>53-0022</t>
  </si>
  <si>
    <t>53-0023</t>
  </si>
  <si>
    <t>53-0024</t>
  </si>
  <si>
    <t>Peter Saladino</t>
  </si>
  <si>
    <t>Co-Founder / Owner</t>
  </si>
  <si>
    <t>peter@chartercon.com</t>
  </si>
  <si>
    <t>www.atlashemp.com</t>
  </si>
  <si>
    <t>18251 Cascade Avenue South, Ste. A, Tukwilla, WA 98188</t>
  </si>
  <si>
    <t>Dale Faw</t>
  </si>
  <si>
    <t>Faw and Sons Produce</t>
  </si>
  <si>
    <t>10814 Hwy 28 W., Quincy, WA 98848</t>
  </si>
  <si>
    <t>dfaw@fawandsons.com</t>
  </si>
  <si>
    <t>www.fawandsons.com</t>
  </si>
  <si>
    <t>Tonya Morrow</t>
  </si>
  <si>
    <t>SunWest Growers 509</t>
  </si>
  <si>
    <t>1261 Cemetery Rd., Sunnyside, WA 98944</t>
  </si>
  <si>
    <t>tonya.sunwestgrowers@gmail.com</t>
  </si>
  <si>
    <t>www.sunwestgrowers509.com</t>
  </si>
  <si>
    <t>Melissa S. Sterne</t>
  </si>
  <si>
    <t>50272 Concrete Sauk Valley Rd., Concrete, WA 98237</t>
  </si>
  <si>
    <t>gettingstronger65@gmail.com</t>
  </si>
  <si>
    <t>Wycoff Farms, Inc.</t>
  </si>
  <si>
    <t>160602 Evans Rd., Grandview, WA 98930</t>
  </si>
  <si>
    <t>PO Box 249, Grandview, WA 98930</t>
  </si>
  <si>
    <t>davew@wyckoff-farms.com</t>
  </si>
  <si>
    <t>Dave Wyckoff</t>
  </si>
  <si>
    <t>CEO</t>
  </si>
  <si>
    <t>53-0025</t>
  </si>
  <si>
    <t>John L. Toevs Jr.</t>
  </si>
  <si>
    <t>Three Finger Hemp Farms, LLC</t>
  </si>
  <si>
    <t>21284 Hwy 28, Quincy, WA 98848</t>
  </si>
  <si>
    <t>3fhempfarm@gmail.com</t>
  </si>
  <si>
    <t>53-0026</t>
  </si>
  <si>
    <t>Lourence Dormaier</t>
  </si>
  <si>
    <t>Next Mission Farms</t>
  </si>
  <si>
    <t>6003 Rd I NW., Ephrata, WA 98823</t>
  </si>
  <si>
    <t>ladormaier@gmail.com</t>
  </si>
  <si>
    <t>53-0027</t>
  </si>
  <si>
    <t>Katherine Pencke</t>
  </si>
  <si>
    <t>Alluvial Farms, LLC</t>
  </si>
  <si>
    <t xml:space="preserve">6825 Goodwin Rd., Everson, WA 98247 </t>
  </si>
  <si>
    <t>alluvialfarms@gmail.com</t>
  </si>
  <si>
    <t xml:space="preserve">www.alluvialfarms.com </t>
  </si>
  <si>
    <t>53-0028</t>
  </si>
  <si>
    <t>Edward Lafferty</t>
  </si>
  <si>
    <t>Telos3, LLC</t>
  </si>
  <si>
    <t>22277 Stottlemeyer Rd NE, Poulsbo, WA 98370</t>
  </si>
  <si>
    <t>t_lafferty@yahoo.com</t>
  </si>
  <si>
    <t>53-0029</t>
  </si>
  <si>
    <t>Leo Shlovsky</t>
  </si>
  <si>
    <t>CNS 1, LLC</t>
  </si>
  <si>
    <t>888 Western Ave #1419, Seattle, WA 98104</t>
  </si>
  <si>
    <t xml:space="preserve">shlovsky@verizon.net </t>
  </si>
  <si>
    <t>53-0030</t>
  </si>
  <si>
    <t>Brad Carpenter</t>
  </si>
  <si>
    <t>Lone Oak Tree, LLC</t>
  </si>
  <si>
    <t>400 Carpenter Rd., Granger, WA 98932</t>
  </si>
  <si>
    <t xml:space="preserve">brad@carpenterranches.com </t>
  </si>
  <si>
    <t>53-0031</t>
  </si>
  <si>
    <t>Christopher Barton</t>
  </si>
  <si>
    <t>Brophy Ranch, Inc.</t>
  </si>
  <si>
    <t>1209 St Paul Ave, Tacoma, WA 98421</t>
  </si>
  <si>
    <t>742 Brophy Road, Eagle Point, OR 97524</t>
  </si>
  <si>
    <t>chris@point16capital.com</t>
  </si>
  <si>
    <t>53-0032</t>
  </si>
  <si>
    <t>Gabriel B. Price</t>
  </si>
  <si>
    <t>Simply Green</t>
  </si>
  <si>
    <t>740-46-35 Salmon Creek Rd., Toledo, WA 98591</t>
  </si>
  <si>
    <t>PO Box 1451, Toledo, WA 98591</t>
  </si>
  <si>
    <t>gabrielprice77@live.com</t>
  </si>
  <si>
    <t>53-0033</t>
  </si>
  <si>
    <t>David C. Dunham</t>
  </si>
  <si>
    <t>S.S. Steiner, Inc.</t>
  </si>
  <si>
    <t>1 West Washington Avenue, Yakima, WA 98903</t>
  </si>
  <si>
    <t>ddunham@hopsteiner.com</t>
  </si>
  <si>
    <t>www.hopsteiner.com</t>
  </si>
  <si>
    <t>53-0034</t>
  </si>
  <si>
    <t>Olympic Orchards, Inc.</t>
  </si>
  <si>
    <t>4490 Washout Road, Sunnyside, WA 98944</t>
  </si>
  <si>
    <t>1209 Morrier Lane, Yakima, WA 98901</t>
  </si>
  <si>
    <t>alex.munoz@loftusranches.com</t>
  </si>
  <si>
    <t>53-0035</t>
  </si>
  <si>
    <t>Illona Trogub</t>
  </si>
  <si>
    <t>Wind Valley Ventures</t>
  </si>
  <si>
    <t>1111 Hemlock Rd., Carson, WA 98610</t>
  </si>
  <si>
    <t>62 Country Rd., Carson, WA 98610</t>
  </si>
  <si>
    <t>windvalleyventures@gmail.com</t>
  </si>
  <si>
    <t>Matthew McDermott</t>
  </si>
  <si>
    <t>Co-Owner</t>
  </si>
  <si>
    <t>Operator</t>
  </si>
  <si>
    <t>Michael M. Smith</t>
  </si>
  <si>
    <t>mike.smith@loftusranches.com</t>
  </si>
  <si>
    <t>Vice President</t>
  </si>
  <si>
    <t>No</t>
  </si>
  <si>
    <t>53-0036</t>
  </si>
  <si>
    <t>Hops Extract Corporation of America, Inc.</t>
  </si>
  <si>
    <t>305 N. 2nd Avenue, Yakima, WA 98902</t>
  </si>
  <si>
    <t>53-0037</t>
  </si>
  <si>
    <t>Martin O. Nickerson Sr.</t>
  </si>
  <si>
    <t>M and M Agriculture</t>
  </si>
  <si>
    <t>19652 Parson Creek Rd., Sedro Wooley, WA 98284</t>
  </si>
  <si>
    <t>Sedro-Woolley</t>
  </si>
  <si>
    <t>nickersonmartin3@gmail.com</t>
  </si>
  <si>
    <t>53-0038</t>
  </si>
  <si>
    <t>Trevor Ivey</t>
  </si>
  <si>
    <t>Gold Label</t>
  </si>
  <si>
    <t>6001 Kent Lane, Pasco, WA 99301</t>
  </si>
  <si>
    <t>trevorivey400@gmail.com</t>
  </si>
  <si>
    <t>www.goldlabelcbdproducts.com</t>
  </si>
  <si>
    <t>53-0039</t>
  </si>
  <si>
    <t>Amy Bertelsen</t>
  </si>
  <si>
    <t>ABCD Farms</t>
  </si>
  <si>
    <t>12804 Rd A.5 NW, Ephrata, WA 98823</t>
  </si>
  <si>
    <t>astew84@hotmail.com</t>
  </si>
  <si>
    <t>53-0040</t>
  </si>
  <si>
    <t>John Van Wingerden</t>
  </si>
  <si>
    <t>Van Wingerden Greenhouses, Inc.</t>
  </si>
  <si>
    <t>8210 Portal Way, Blaine, WA 98230</t>
  </si>
  <si>
    <t>jmike@vanwingerden.com</t>
  </si>
  <si>
    <t>www.vanwingerden.com</t>
  </si>
  <si>
    <t>53-0041</t>
  </si>
  <si>
    <t>Veronica Perez</t>
  </si>
  <si>
    <t>Diesel Farms, LLC</t>
  </si>
  <si>
    <t>5806 Hiram Ct., Pasco, WA 99301</t>
  </si>
  <si>
    <t>verondanny@gmail.com</t>
  </si>
  <si>
    <t>53-0042</t>
  </si>
  <si>
    <t>Benny Ward</t>
  </si>
  <si>
    <t>CBD Lightning Farms</t>
  </si>
  <si>
    <t>4813 Ivy Rd., Pasco, WA 99301</t>
  </si>
  <si>
    <t>1730 Gaillard Pl., Richland, WA 99354</t>
  </si>
  <si>
    <t>drummadness@protonmail.com</t>
  </si>
  <si>
    <t>53-0043</t>
  </si>
  <si>
    <t>Gasseling Ranches, Inc.</t>
  </si>
  <si>
    <t>4510 West Wapato Rd., Wapato, WA 98951</t>
  </si>
  <si>
    <t>office@gasselingranches.com</t>
  </si>
  <si>
    <t>53-0044</t>
  </si>
  <si>
    <t>Sammy Konovalov</t>
  </si>
  <si>
    <t>Stone Tree Farms</t>
  </si>
  <si>
    <t>3002 Chicken Coop Road, Sequim, WA 98382</t>
  </si>
  <si>
    <t>stonetreefarmsllc@outlook.com</t>
  </si>
  <si>
    <t>53-0045</t>
  </si>
  <si>
    <t>Rachel Clayton</t>
  </si>
  <si>
    <t>Clayton Farms, LLC</t>
  </si>
  <si>
    <t>760 Konnowac Pass Rd., Moxee, WA 98936</t>
  </si>
  <si>
    <t>claytonfarmsllc@gmail.com</t>
  </si>
  <si>
    <t>Matthew Nickerson</t>
  </si>
  <si>
    <t>laketappscows@gmail.com</t>
  </si>
  <si>
    <t>Patrick Gasseling</t>
  </si>
  <si>
    <t>Michael Clayton</t>
  </si>
  <si>
    <t>53-0046</t>
  </si>
  <si>
    <t>Jason Perrault</t>
  </si>
  <si>
    <t>Yakima Chief Ranches, L.L.C.</t>
  </si>
  <si>
    <t>530 Snyder Rd., Granger, WA 98932</t>
  </si>
  <si>
    <t>11051 Lateral A Rd., Toppenish, WA 98948</t>
  </si>
  <si>
    <t>jason@yakimachiefranches.com</t>
  </si>
  <si>
    <t>www.yakimachiefranches.com</t>
  </si>
  <si>
    <t>53-0047</t>
  </si>
  <si>
    <t>Steven W. Oliver</t>
  </si>
  <si>
    <t>R&amp;R Complex, LLC</t>
  </si>
  <si>
    <t>744 WA-173 
Brewster, WA 98812</t>
  </si>
  <si>
    <t>oliverconst@yahoo.com</t>
  </si>
  <si>
    <t>53-0048</t>
  </si>
  <si>
    <t>Lon K. Inaba</t>
  </si>
  <si>
    <t>Pepperfield Land Company, LLC</t>
  </si>
  <si>
    <t>8351 McDonald Road, Wapato, WA 98951</t>
  </si>
  <si>
    <t>farmerlon@embarqmail.com</t>
  </si>
  <si>
    <t>53-0049</t>
  </si>
  <si>
    <t>Kersten Gaba</t>
  </si>
  <si>
    <t>Basic Topicals, LLC</t>
  </si>
  <si>
    <t>1631 W. 15th Ave W Suite 119, Seattle, WA, 98119</t>
  </si>
  <si>
    <t>jane@basictopicals.com</t>
  </si>
  <si>
    <t>www.basicjane.com</t>
  </si>
  <si>
    <t>53-0050</t>
  </si>
  <si>
    <t>Jason Monson</t>
  </si>
  <si>
    <t>Monson Brothers Inc.</t>
  </si>
  <si>
    <t>22351 SR 127, LaCrosse, WA 99143</t>
  </si>
  <si>
    <t>LaCrosse</t>
  </si>
  <si>
    <t>Whitman</t>
  </si>
  <si>
    <t>jasonwmonson@gmail.com</t>
  </si>
  <si>
    <t>www.monsonbrothers.com</t>
  </si>
  <si>
    <t xml:space="preserve">Co-Founder </t>
  </si>
  <si>
    <t>Treasurer</t>
  </si>
  <si>
    <t>Yes</t>
  </si>
  <si>
    <t>53-0051</t>
  </si>
  <si>
    <t>Nomar Maysonet</t>
  </si>
  <si>
    <t>LEAFBLOOM Organics LLC</t>
  </si>
  <si>
    <t>19006 Voight Meadows Rd E, Orting, WA98360</t>
  </si>
  <si>
    <t>Orting</t>
  </si>
  <si>
    <t>n.m@leafbloomorganics.com</t>
  </si>
  <si>
    <t>www.leafbloomorganics.com</t>
  </si>
  <si>
    <t>53-0052</t>
  </si>
  <si>
    <t>Melissa Skirving</t>
  </si>
  <si>
    <t>Oak Valley Farms Inc.</t>
  </si>
  <si>
    <t>9208 NE Hwy 99 Ste 107 #353, Vancouver, WA 98665</t>
  </si>
  <si>
    <t>1405 42nd Pl. NW, Salem, OR 97304</t>
  </si>
  <si>
    <t>ross@oakvalleyfarmsinc.com</t>
  </si>
  <si>
    <t>53-0053</t>
  </si>
  <si>
    <t>Stephan Solverson</t>
  </si>
  <si>
    <t>HempHort LLC</t>
  </si>
  <si>
    <t>19 Willaview Ln, South Bend, WA 98586</t>
  </si>
  <si>
    <t>South Bend</t>
  </si>
  <si>
    <t>P.O. Box 892, South Bend, WA 98586</t>
  </si>
  <si>
    <t>hemphort@gmail.com</t>
  </si>
  <si>
    <t>53-0054</t>
  </si>
  <si>
    <t>Arable Botanicals, LLC</t>
  </si>
  <si>
    <t>53-0056</t>
  </si>
  <si>
    <t>Troy P. Elliott</t>
  </si>
  <si>
    <t>Golden Gate Hop Ranches, Inc.</t>
  </si>
  <si>
    <t>5050 East Euclid Road, Mabton, WA 98935</t>
  </si>
  <si>
    <t>Mabton</t>
  </si>
  <si>
    <t>P.O. Box 98, Mabton, WA 98935</t>
  </si>
  <si>
    <t>telliott@hopsteiner.com</t>
  </si>
  <si>
    <t>Sarah Ross</t>
  </si>
  <si>
    <t>Farm Manager</t>
  </si>
  <si>
    <t>Grower</t>
  </si>
  <si>
    <t>Head of Operations</t>
  </si>
  <si>
    <t xml:space="preserve">LLC </t>
  </si>
  <si>
    <t>S-Corp</t>
  </si>
  <si>
    <t>53-0057</t>
  </si>
  <si>
    <t>Chris Vizena</t>
  </si>
  <si>
    <t>Vizena Farms LLC</t>
  </si>
  <si>
    <t>17296 RD 2 NW Quincy, WA 98848</t>
  </si>
  <si>
    <t>chris@suncurepelletmill.com</t>
  </si>
  <si>
    <t>53-0058</t>
  </si>
  <si>
    <t>Matthew Frigone</t>
  </si>
  <si>
    <t>Hive, LLC</t>
  </si>
  <si>
    <t>60 Wolf Creed Rd, Winthrop, WA 98862</t>
  </si>
  <si>
    <t>Winthrop</t>
  </si>
  <si>
    <t>Okanogan</t>
  </si>
  <si>
    <t>P.O. Box 153, Winthrop, WA 98862</t>
  </si>
  <si>
    <t>matt_frigone@hotmail.com</t>
  </si>
  <si>
    <t>53-0059</t>
  </si>
  <si>
    <t>Michelle Pfingsten</t>
  </si>
  <si>
    <t>MJ Pharms Hemp CBD, LLC</t>
  </si>
  <si>
    <t>1043 Aeneas Valley Rd., Tonasket, WA 98855</t>
  </si>
  <si>
    <t>Tonasket</t>
  </si>
  <si>
    <t>mjpharmswa.cbd@gmail.com</t>
  </si>
  <si>
    <t>53-0060</t>
  </si>
  <si>
    <t>Richard R. Valicoff</t>
  </si>
  <si>
    <t>Mountain View Orchards, LLC</t>
  </si>
  <si>
    <t>300 N. Frontage Rd, Wapato, WA 98951</t>
  </si>
  <si>
    <t>ric@valicofffruit.com</t>
  </si>
  <si>
    <t>53-0061</t>
  </si>
  <si>
    <t>Gene Woodin</t>
  </si>
  <si>
    <t>1117 S. 64th Ave, Yakima, WA 98908</t>
  </si>
  <si>
    <t>P.O. Box 2725, Yakima, WA 98907</t>
  </si>
  <si>
    <t>gwoodin@congdonorchards.com</t>
  </si>
  <si>
    <t>www.congdonorchards.com</t>
  </si>
  <si>
    <t>53-0062</t>
  </si>
  <si>
    <t>Rory Rawlings</t>
  </si>
  <si>
    <t xml:space="preserve">CraftAg Enterprises Inc. </t>
  </si>
  <si>
    <t>1525 S 4th Street, Sunnyside, WA 98944</t>
  </si>
  <si>
    <t>100 Ravine Lane NE, Suite 220, Bainbridge Island, WA 98110</t>
  </si>
  <si>
    <t>rachael@craftag.com</t>
  </si>
  <si>
    <t>www.craftag.com</t>
  </si>
  <si>
    <t>matthew@lazybeegardens.com</t>
  </si>
  <si>
    <t>Managing Member</t>
  </si>
  <si>
    <t>michellepfingsten@gmail.com</t>
  </si>
  <si>
    <t>Physical Plant Manager</t>
  </si>
  <si>
    <t>CEO &amp; President</t>
  </si>
  <si>
    <t>Congdon Orchards</t>
  </si>
  <si>
    <t>53-0055</t>
  </si>
  <si>
    <t>Elizaveta Reynolds</t>
  </si>
  <si>
    <t>CBD NW Farms</t>
  </si>
  <si>
    <t>5611 NW 334th St, Ridgefield, WA 98642</t>
  </si>
  <si>
    <t>lisa.rey@aol.com</t>
  </si>
  <si>
    <t>53-0063</t>
  </si>
  <si>
    <t>Carl Abadie</t>
  </si>
  <si>
    <t>Howard Flats Hemp Farm</t>
  </si>
  <si>
    <t>1764 Apple Acre Road, Chelan, WA 98816</t>
  </si>
  <si>
    <t xml:space="preserve">Chelan </t>
  </si>
  <si>
    <t>howardflatsfarm@gmail.com</t>
  </si>
  <si>
    <t xml:space="preserve">N/A </t>
  </si>
  <si>
    <t>53-0064</t>
  </si>
  <si>
    <t>Tom Curtis</t>
  </si>
  <si>
    <t>Local Yokel LLC</t>
  </si>
  <si>
    <t>9607 North Road, Peshastin, WA 98847</t>
  </si>
  <si>
    <t>P.O. Box 2065</t>
  </si>
  <si>
    <t>tc@thelocalyokel.net</t>
  </si>
  <si>
    <t>www.thelocalyokel.net</t>
  </si>
  <si>
    <t>53-0065</t>
  </si>
  <si>
    <t>Jaime A Campos</t>
  </si>
  <si>
    <t>Caramo Hemp LLC</t>
  </si>
  <si>
    <t>jaimecampos1999@hotmail.com</t>
  </si>
  <si>
    <t>53-0066</t>
  </si>
  <si>
    <t>Esmeralda Campos</t>
  </si>
  <si>
    <t>Bulgar Hemp LLC</t>
  </si>
  <si>
    <t>esmeraldacampos97@gmail.com</t>
  </si>
  <si>
    <t>53-0067</t>
  </si>
  <si>
    <t>AJ Ochoa</t>
  </si>
  <si>
    <t xml:space="preserve">Terra Ridge Farms </t>
  </si>
  <si>
    <t>850 N Broadway, Othello, WA 99344</t>
  </si>
  <si>
    <t>Othello</t>
  </si>
  <si>
    <t>Adams</t>
  </si>
  <si>
    <t>ajochoa@terragoldfarms.com</t>
  </si>
  <si>
    <t xml:space="preserve">Sole Proprietorship/Individual </t>
  </si>
  <si>
    <t>(720) 546-1212</t>
  </si>
  <si>
    <t>dieselpropagation@gmail.com</t>
  </si>
  <si>
    <t>53-0068</t>
  </si>
  <si>
    <t>Thomas M. Collett</t>
  </si>
  <si>
    <t>North Point Hemp Farms</t>
  </si>
  <si>
    <t>518 N. Margaret Ave, Deerpark, WA 99006</t>
  </si>
  <si>
    <t>Deerpark</t>
  </si>
  <si>
    <t>familyman1986tc@gmail.com</t>
  </si>
  <si>
    <t>53-0069</t>
  </si>
  <si>
    <t>Floyd Beaman</t>
  </si>
  <si>
    <t>Clearwater Family Farms Inc.</t>
  </si>
  <si>
    <t>28722 138th Ave Ct E, Graham, WA 98338</t>
  </si>
  <si>
    <t>Graham</t>
  </si>
  <si>
    <t>floydbeaman@gmail.com</t>
  </si>
  <si>
    <t>53-0070</t>
  </si>
  <si>
    <t>Carrie Cranbourne</t>
  </si>
  <si>
    <t>6196 North Fork Road, Deming, WA 98244</t>
  </si>
  <si>
    <t>Deming</t>
  </si>
  <si>
    <t>ckhartle@gmail.com</t>
  </si>
  <si>
    <t>53-0071</t>
  </si>
  <si>
    <t xml:space="preserve">Richard S. Bernsten </t>
  </si>
  <si>
    <t>Richard S. Bernsten</t>
  </si>
  <si>
    <t>3530 Boston Harbor Rd NE, Olympia, WA 98506</t>
  </si>
  <si>
    <t>Olympia</t>
  </si>
  <si>
    <t>Thurston</t>
  </si>
  <si>
    <t>rbernsten@yahoo.com</t>
  </si>
  <si>
    <t>53-0072</t>
  </si>
  <si>
    <t>Jorgensen Brothers Joint Venture</t>
  </si>
  <si>
    <t>1210 Rd 5 NE, Coulee City, WA 99115</t>
  </si>
  <si>
    <t>Coulee City</t>
  </si>
  <si>
    <t>owenajorgensen@gmail.com</t>
  </si>
  <si>
    <t>53-0073</t>
  </si>
  <si>
    <t>Steve R. Hinton</t>
  </si>
  <si>
    <t>5006 Cayuse Ln., Yakima, WA 98901</t>
  </si>
  <si>
    <t>steveh247@charter.net</t>
  </si>
  <si>
    <t>53-0074</t>
  </si>
  <si>
    <t>CraftAg LLC</t>
  </si>
  <si>
    <t>CraftAg</t>
  </si>
  <si>
    <t>Vernon Hartle</t>
  </si>
  <si>
    <t>Mentor</t>
  </si>
  <si>
    <t>Owen Jorgensen</t>
  </si>
  <si>
    <t>rory@craftag.com</t>
  </si>
  <si>
    <t>53-0075</t>
  </si>
  <si>
    <t>Erling Larsen</t>
  </si>
  <si>
    <t>Isolate Farms Inc</t>
  </si>
  <si>
    <t>Oakville</t>
  </si>
  <si>
    <t>Grays Harbor</t>
  </si>
  <si>
    <t>32925 210th Ave, Auburn, WA 98092</t>
  </si>
  <si>
    <t>mandemark1@yahoo.com</t>
  </si>
  <si>
    <t>53-0076</t>
  </si>
  <si>
    <t>William Colin Tilson</t>
  </si>
  <si>
    <t>Hempress Farms LLC</t>
  </si>
  <si>
    <t>12309 NE 102nd Street, Vancouver, WA 98682</t>
  </si>
  <si>
    <t>colintilson@yahoo.com</t>
  </si>
  <si>
    <t>53-0077</t>
  </si>
  <si>
    <t>Justin Daniels</t>
  </si>
  <si>
    <t>Westfork Tree Farms</t>
  </si>
  <si>
    <t>701 Middle Satsop Rd, Montesano, WA 98563</t>
  </si>
  <si>
    <t>Montesano</t>
  </si>
  <si>
    <t>108 Central St NE, Olympia, WA 98506</t>
  </si>
  <si>
    <t>djsethall@gmail.com</t>
  </si>
  <si>
    <t>53-0078</t>
  </si>
  <si>
    <t xml:space="preserve">Alberto Carrasco </t>
  </si>
  <si>
    <t>Shrub Steppe Hemp Farm, LLC</t>
  </si>
  <si>
    <t>2521 Thompson Rd, Cowiche, WA 98923</t>
  </si>
  <si>
    <t>Cowiche</t>
  </si>
  <si>
    <t>alcarrasco89@gmail.com</t>
  </si>
  <si>
    <t>6698 State Rt 12, Oakville, WA 98568</t>
  </si>
  <si>
    <t>53-0079</t>
  </si>
  <si>
    <t>Keith Eppers</t>
  </si>
  <si>
    <t>Trout Lake Farm, LLC</t>
  </si>
  <si>
    <t>42 Warner Road, Trout Lake, WA 98650</t>
  </si>
  <si>
    <t>Trout Lake</t>
  </si>
  <si>
    <t>Klickitat</t>
  </si>
  <si>
    <t>keith.eppers@troutlakefarm.com</t>
  </si>
  <si>
    <t>www.troutlakefarm.com</t>
  </si>
  <si>
    <t>53-0080</t>
  </si>
  <si>
    <t>Austin Buckingham</t>
  </si>
  <si>
    <t>943 101st Ave SE, Olympia, WA 98501</t>
  </si>
  <si>
    <t>SoilsAbSolis@gmail.com</t>
  </si>
  <si>
    <t>53-0081</t>
  </si>
  <si>
    <t>Justin Burk Pease</t>
  </si>
  <si>
    <t>Northwest Craft Hemp, LLC</t>
  </si>
  <si>
    <t>1712 E. Pomona Rd, Yakima, WA, 98901</t>
  </si>
  <si>
    <t>jpease789@gmail.com</t>
  </si>
  <si>
    <t>53-0082</t>
  </si>
  <si>
    <t>Travis Nelson</t>
  </si>
  <si>
    <t>Nelson's Quality Produce</t>
  </si>
  <si>
    <t>8231 Yost Rd, Toppenish, WA 98948</t>
  </si>
  <si>
    <t>yakimamelons@gmail.com</t>
  </si>
  <si>
    <t>Self</t>
  </si>
  <si>
    <t>Rissa Stewart</t>
  </si>
  <si>
    <t>509-480-6914</t>
  </si>
  <si>
    <t>53-0083</t>
  </si>
  <si>
    <t>53-0084</t>
  </si>
  <si>
    <t>53-0085</t>
  </si>
  <si>
    <t>53-0086</t>
  </si>
  <si>
    <t>53-0087</t>
  </si>
  <si>
    <t>53-0088</t>
  </si>
  <si>
    <t>Kevin Mehr</t>
  </si>
  <si>
    <t>3R Consulting LLC</t>
  </si>
  <si>
    <t>6187 Portal Way Unit B</t>
  </si>
  <si>
    <t>kevinmehr@gmail.com</t>
  </si>
  <si>
    <t>www.3riversbiotech.com</t>
  </si>
  <si>
    <t>Aaron Flansburg</t>
  </si>
  <si>
    <t>DMS L, Inc.</t>
  </si>
  <si>
    <t>13831 SR 27, Palouse, WA 99161</t>
  </si>
  <si>
    <t>Palouse</t>
  </si>
  <si>
    <t>aaronflansburg@gmail.com</t>
  </si>
  <si>
    <t>Mathew Imbach</t>
  </si>
  <si>
    <t>Olympia CBD Farm</t>
  </si>
  <si>
    <t>11042 Cedar Lake Dr, Olympia, WA 98501</t>
  </si>
  <si>
    <t>imbachandsons@gmail.com</t>
  </si>
  <si>
    <t>Matt Eddie</t>
  </si>
  <si>
    <t>Eddie Farms Inc</t>
  </si>
  <si>
    <t>47002 N Wilgus Rd, Grandview, WA 98930</t>
  </si>
  <si>
    <t>eddiefarms@gmail.com</t>
  </si>
  <si>
    <t>Trent Fuller</t>
  </si>
  <si>
    <t>Fuller Farms</t>
  </si>
  <si>
    <t>1213 Hatton Rd, Tieton, WA 98947</t>
  </si>
  <si>
    <t xml:space="preserve">Tieton </t>
  </si>
  <si>
    <t>PO Box 524, Tieton, WA 98947</t>
  </si>
  <si>
    <t>fuller2209@gmail.com</t>
  </si>
  <si>
    <t xml:space="preserve">Kenneth Williams </t>
  </si>
  <si>
    <t>Kenneth &amp; Angela Williams</t>
  </si>
  <si>
    <t>297 Castle Lane, Cinebar, WA 98533</t>
  </si>
  <si>
    <t>Cinebar</t>
  </si>
  <si>
    <t>PO Box 2, Cinebar, WA 98533</t>
  </si>
  <si>
    <t>willik1964@gmail.com</t>
  </si>
  <si>
    <t>Sole Member</t>
  </si>
  <si>
    <t>Kenneth Williams</t>
  </si>
  <si>
    <t>53-0089</t>
  </si>
  <si>
    <t>Michael T Lyons</t>
  </si>
  <si>
    <t>William R. Lyons &amp; Sons</t>
  </si>
  <si>
    <t>4340 Mill Creek Rd, Walla Walla, WA 99362</t>
  </si>
  <si>
    <t>Walla Walla</t>
  </si>
  <si>
    <t>2460 Wallula Ave, Walla Walla, WA 99362</t>
  </si>
  <si>
    <t>wr.lyons.and.sons@gmail.com</t>
  </si>
  <si>
    <t>53-0090</t>
  </si>
  <si>
    <t>Ashley Stallworth</t>
  </si>
  <si>
    <t>Bio Fiber Industries</t>
  </si>
  <si>
    <t>4050 Sunny Hill Lane, Lummi Island, WA 98262</t>
  </si>
  <si>
    <t>Lummi Island</t>
  </si>
  <si>
    <t>525 1st Ave W, Seattle, WA 98119</t>
  </si>
  <si>
    <t>inspiredbymany@gmail.com</t>
  </si>
  <si>
    <t>www.biofiberindustries.com</t>
  </si>
  <si>
    <t>53-0091</t>
  </si>
  <si>
    <t>Albert Alan Scheriber</t>
  </si>
  <si>
    <t xml:space="preserve">Agriculture Development Group, Inc. </t>
  </si>
  <si>
    <t>2621 Ringold Rd, Eltopia, WA 99330</t>
  </si>
  <si>
    <t>Eltopia</t>
  </si>
  <si>
    <t>aschreib@centurytel.net</t>
  </si>
  <si>
    <t>Project Manager</t>
  </si>
  <si>
    <t>53-0092</t>
  </si>
  <si>
    <t>Cameron Clarke</t>
  </si>
  <si>
    <t>Scion Genetics</t>
  </si>
  <si>
    <t>15036 McIntosh Valley Lane SE, Yelm, WA 98597</t>
  </si>
  <si>
    <t>Yelm</t>
  </si>
  <si>
    <t>cameron@sciongenetics.com</t>
  </si>
  <si>
    <t>www.sciongenetics.com</t>
  </si>
  <si>
    <t>53-0093</t>
  </si>
  <si>
    <t>Christopher Gromek</t>
  </si>
  <si>
    <t>Washington Acres LLC</t>
  </si>
  <si>
    <t>37 Eastlake Rd, Oroville, WA 98844</t>
  </si>
  <si>
    <t>Oroville</t>
  </si>
  <si>
    <t>Farm@oldwesthemp.com</t>
  </si>
  <si>
    <t>www.oldwesthemp.com</t>
  </si>
  <si>
    <t>53-0094</t>
  </si>
  <si>
    <t>Jessica Straight</t>
  </si>
  <si>
    <t>Eagle Trees 2.0 LLC</t>
  </si>
  <si>
    <t>6369 Mt Baker Highway, Deming, WA 98244</t>
  </si>
  <si>
    <t xml:space="preserve">Deming </t>
  </si>
  <si>
    <t>2301 Victor St, Bellingham, WA 98225</t>
  </si>
  <si>
    <t>jkstraight@gmail.com</t>
  </si>
  <si>
    <t>53-0095</t>
  </si>
  <si>
    <t>Jagjit Aujla</t>
  </si>
  <si>
    <t>JRT Nurseries (US), INC.</t>
  </si>
  <si>
    <t>17618 Dunbar Road, Mount Vernon, WA 98273</t>
  </si>
  <si>
    <t>Mount Vernon</t>
  </si>
  <si>
    <t>8647 Guide Meridian, Lynden, WA 98264</t>
  </si>
  <si>
    <t>jag@jrtnurseries.com</t>
  </si>
  <si>
    <t>www.jrtnurseries.com</t>
  </si>
  <si>
    <t>Founder</t>
  </si>
  <si>
    <t>53-0096</t>
  </si>
  <si>
    <t>53-0097</t>
  </si>
  <si>
    <t>53-0098</t>
  </si>
  <si>
    <t>53-0099</t>
  </si>
  <si>
    <t>53-0100</t>
  </si>
  <si>
    <t xml:space="preserve">Travis Reich </t>
  </si>
  <si>
    <t>Hunter and Reich Farms</t>
  </si>
  <si>
    <t>7324 340th St. E, Eatonville, WA 98328</t>
  </si>
  <si>
    <t>Eatonville</t>
  </si>
  <si>
    <t>15003 32nd Ave Ct E, Tacoma, WA 98446</t>
  </si>
  <si>
    <t>travisjreich@gmail.com</t>
  </si>
  <si>
    <t>Michael Klicker</t>
  </si>
  <si>
    <t>1105 Mission Road, Walla Walla, WA 99362</t>
  </si>
  <si>
    <t>klicker.home@gmail.com</t>
  </si>
  <si>
    <t>Yevgeniy C Zheleznov</t>
  </si>
  <si>
    <t>Tiger Moon Hemp LLC</t>
  </si>
  <si>
    <t>11714 NE 202 Ave, Brush Prairie, WA 98606</t>
  </si>
  <si>
    <t>Brush Prairie</t>
  </si>
  <si>
    <t>yevchuzhe@gmail.com</t>
  </si>
  <si>
    <t>Craig Hartsough</t>
  </si>
  <si>
    <t xml:space="preserve">True Heart Farm </t>
  </si>
  <si>
    <t>385 Blue Sky Dr, Port Townsend, WA 98368</t>
  </si>
  <si>
    <t>Port Townsend</t>
  </si>
  <si>
    <t>Jefferson</t>
  </si>
  <si>
    <t>c.hartsough@gmail.com</t>
  </si>
  <si>
    <t>Richard Russell</t>
  </si>
  <si>
    <t>Tumbleweed Property Management LLC</t>
  </si>
  <si>
    <t>1845 Gurley Rd, Granger, WA 98932</t>
  </si>
  <si>
    <t>PO Box 625, Granger, WA 98932</t>
  </si>
  <si>
    <t>rickrus2001@gmail.com</t>
  </si>
  <si>
    <t>LLLP</t>
  </si>
  <si>
    <t>53-0101</t>
  </si>
  <si>
    <t>David W. Gilmore</t>
  </si>
  <si>
    <t>Swan Valley Farms</t>
  </si>
  <si>
    <t>16068 Field Rd, Bow, WA 98232</t>
  </si>
  <si>
    <t>Bow</t>
  </si>
  <si>
    <t>swanvalleyfarms@gmail.com</t>
  </si>
  <si>
    <t>53-0102</t>
  </si>
  <si>
    <t>Alexander E. Vaughn</t>
  </si>
  <si>
    <t>7406 108th St. NE, Marysville, WA 98271</t>
  </si>
  <si>
    <t>Marysville</t>
  </si>
  <si>
    <t>Snohomish</t>
  </si>
  <si>
    <t>7508 108th St. NE, Marysville, WA 98271</t>
  </si>
  <si>
    <t>alex_vaughn@hotmail.com</t>
  </si>
  <si>
    <t>53-0103</t>
  </si>
  <si>
    <t>Don Crawford</t>
  </si>
  <si>
    <t>The Great American Hemp Company, LLC</t>
  </si>
  <si>
    <t>250 W Axton Road, Bellingham, WA 98226</t>
  </si>
  <si>
    <t>Bellingham</t>
  </si>
  <si>
    <t>PO Box 192, Ferndale, WA 98248</t>
  </si>
  <si>
    <t>don@dwightsorganicproduce.com</t>
  </si>
  <si>
    <t>53-0104</t>
  </si>
  <si>
    <t>Jamie Muffett</t>
  </si>
  <si>
    <t>Oaktree CDP Products</t>
  </si>
  <si>
    <t>2309 S 3rd Ave, Union Gap, WA 98903</t>
  </si>
  <si>
    <t>Union Gap</t>
  </si>
  <si>
    <t>jamie.stickybudz@yahoo.com</t>
  </si>
  <si>
    <t>53-0105</t>
  </si>
  <si>
    <t xml:space="preserve">David Heldreth </t>
  </si>
  <si>
    <t>Panacea Plant Sciences</t>
  </si>
  <si>
    <t>521 Stadium Pl S, Unit 1613, Seattle, WA 98104</t>
  </si>
  <si>
    <t>panaceaplantsciences@gmail.com</t>
  </si>
  <si>
    <t>53-0106</t>
  </si>
  <si>
    <t>Traig Weishaar</t>
  </si>
  <si>
    <t>Weishaar Ag Ventures Inc</t>
  </si>
  <si>
    <t>5871 Duck Lake Rd N, Odessa, WA 99159</t>
  </si>
  <si>
    <t>Odessa</t>
  </si>
  <si>
    <t>traigweishaar@gmail.com</t>
  </si>
  <si>
    <t>Owner/Grower</t>
  </si>
  <si>
    <t>Member Owner</t>
  </si>
  <si>
    <t>53-0107</t>
  </si>
  <si>
    <t>Calvin Hitz</t>
  </si>
  <si>
    <t>C &amp; R Hemp Farms LLC</t>
  </si>
  <si>
    <t>4328 Hannegan Rd, Bellingham, WA 98226</t>
  </si>
  <si>
    <t>calvin_hitz@yahoo.com</t>
  </si>
  <si>
    <t>53-0108</t>
  </si>
  <si>
    <t>Greyback Distributing</t>
  </si>
  <si>
    <t>715 W 1st Street, Wapato, WA 98951</t>
  </si>
  <si>
    <t>PO Box 217, Wapato, WA 98951</t>
  </si>
  <si>
    <t>puy3578@hotmail.com</t>
  </si>
  <si>
    <t>53-0109</t>
  </si>
  <si>
    <t>Leif Olsen</t>
  </si>
  <si>
    <t>Olsen Brothers Ranches Inc.</t>
  </si>
  <si>
    <t>45304 N District Line Rd, Prosser, WA 99350</t>
  </si>
  <si>
    <t>Leif@obri.com</t>
  </si>
  <si>
    <t>53-0110</t>
  </si>
  <si>
    <t>Red Bearon Barn LLC</t>
  </si>
  <si>
    <t>2553 Cattle Point Rd, Friday Harbor, WA 98250</t>
  </si>
  <si>
    <t>Friday Harbor</t>
  </si>
  <si>
    <t>San Juan County</t>
  </si>
  <si>
    <t>Peter@chartercon.com</t>
  </si>
  <si>
    <t>53-0111</t>
  </si>
  <si>
    <t xml:space="preserve">Adam Westman </t>
  </si>
  <si>
    <t>Adam Westman</t>
  </si>
  <si>
    <t>4573 Swenson Rd, Clayton, WA 99110</t>
  </si>
  <si>
    <t>Clayton</t>
  </si>
  <si>
    <t>Stevens</t>
  </si>
  <si>
    <t>adam4573.aw@gmail.com</t>
  </si>
  <si>
    <t>53-0112</t>
  </si>
  <si>
    <t xml:space="preserve">Annette Stevens </t>
  </si>
  <si>
    <t>Lake Chelan Hemp LLC</t>
  </si>
  <si>
    <t>177 Stevens Orchards Lane, Manson, WA 98831</t>
  </si>
  <si>
    <t>Manson</t>
  </si>
  <si>
    <t>castevensand4@yahoo.com</t>
  </si>
  <si>
    <t>53-0113</t>
  </si>
  <si>
    <t>Stuart S Dezellem</t>
  </si>
  <si>
    <t>25 Dezellem Hill Rd, Bridgeport, WA 98813</t>
  </si>
  <si>
    <t>Bridgeport</t>
  </si>
  <si>
    <t>PO Box 820, Bridgeport, WA 98813</t>
  </si>
  <si>
    <t>dyerhill1902@outlook.com</t>
  </si>
  <si>
    <t>53-0114</t>
  </si>
  <si>
    <t>Sook Kyoung Kim</t>
  </si>
  <si>
    <t>11249 WA-28, Quincy, WA 98848</t>
  </si>
  <si>
    <t>1425 40th St SE, Puyallup, WA 98372</t>
  </si>
  <si>
    <t>ceo@oprima.net</t>
  </si>
  <si>
    <t>Faron Young</t>
  </si>
  <si>
    <t xml:space="preserve">Craig Stevens </t>
  </si>
  <si>
    <t>53-0115</t>
  </si>
  <si>
    <t>Andrew Elliott</t>
  </si>
  <si>
    <t>Tsilaan LLC</t>
  </si>
  <si>
    <t>9484 Redwood Rd #C304, Redmond, WA 98052</t>
  </si>
  <si>
    <t>Redmond</t>
  </si>
  <si>
    <t>drewelliott2004@yahoo,com</t>
  </si>
  <si>
    <t>53-0116</t>
  </si>
  <si>
    <t>David Miguel</t>
  </si>
  <si>
    <t>Green Shepherd Enterprises</t>
  </si>
  <si>
    <t>6928 Dahlberg Road, Ferndale, WA 98248</t>
  </si>
  <si>
    <t>greensdocometrue@gmail.com</t>
  </si>
  <si>
    <t>53-0117</t>
  </si>
  <si>
    <t>Eric Hitz</t>
  </si>
  <si>
    <t>Northwest Hemp Farms LLC</t>
  </si>
  <si>
    <t>erichitz@gmail.com</t>
  </si>
  <si>
    <t>53-0118</t>
  </si>
  <si>
    <t>Shawn Gay</t>
  </si>
  <si>
    <t xml:space="preserve">GMP Orchards, L.L.C. </t>
  </si>
  <si>
    <t>57998 N Whan Rd, Benton City, WA 99320</t>
  </si>
  <si>
    <t>Benton City</t>
  </si>
  <si>
    <t>5400 S Garfield St, Kennewick, WA 99337</t>
  </si>
  <si>
    <t>shawn.gay@finleycherries.com</t>
  </si>
  <si>
    <t>53-0119</t>
  </si>
  <si>
    <t>Jeffrey D. Brown</t>
  </si>
  <si>
    <t>CBG Thunderbolt Farms</t>
  </si>
  <si>
    <t>4813 Ivy Rd, Pasco, WA 99301</t>
  </si>
  <si>
    <t>jbbad420@gmail.com</t>
  </si>
  <si>
    <t>Owner, Operator</t>
  </si>
  <si>
    <t>Owner/Managing Member</t>
  </si>
  <si>
    <t>53-0120</t>
  </si>
  <si>
    <t>Adam W. Smith</t>
  </si>
  <si>
    <t>AA Smith Properties</t>
  </si>
  <si>
    <t>520 S Skyline Street, Tekoa, WA 99033</t>
  </si>
  <si>
    <t>Tekoa</t>
  </si>
  <si>
    <t>PO Box 1002, Tekoa, WA 99033</t>
  </si>
  <si>
    <t>smithadam11@hotmail.com</t>
  </si>
  <si>
    <t>53-0121</t>
  </si>
  <si>
    <t>Josh Fewel</t>
  </si>
  <si>
    <t>Fewel Farms LLC</t>
  </si>
  <si>
    <t>64302 W Coats Rd, Prosser, WA 99350</t>
  </si>
  <si>
    <t>josh@fewelfarms.com</t>
  </si>
  <si>
    <t>http://www.fewelfarms.com/</t>
  </si>
  <si>
    <t>53-0122</t>
  </si>
  <si>
    <t>Jordan Zager</t>
  </si>
  <si>
    <t>Kamino Farms LLC</t>
  </si>
  <si>
    <t>2001 country Club Rd, Pullman, WA 99163</t>
  </si>
  <si>
    <t>Pullman</t>
  </si>
  <si>
    <t>jzager@deweysci.com</t>
  </si>
  <si>
    <t>53-0123</t>
  </si>
  <si>
    <t>Lyn A Larson-McCann</t>
  </si>
  <si>
    <t>Lynbo Farms</t>
  </si>
  <si>
    <t>14100 NE 329th St, Battle Ground, WA 98604</t>
  </si>
  <si>
    <t>Battle Ground</t>
  </si>
  <si>
    <t>lynsloans@hotmail.com</t>
  </si>
  <si>
    <t>53-0124</t>
  </si>
  <si>
    <t>Toby M. cordova</t>
  </si>
  <si>
    <t>Old Toby's Variety Shop</t>
  </si>
  <si>
    <t>Variety Shop 107 Warren Street, Roy, WA 98580</t>
  </si>
  <si>
    <t>Roy</t>
  </si>
  <si>
    <t>toby@oldtobysvs.com</t>
  </si>
  <si>
    <t>www.oldtobysvs.com</t>
  </si>
  <si>
    <t>Manger</t>
  </si>
  <si>
    <t>(509) 882-3934</t>
  </si>
  <si>
    <t>53-0125</t>
  </si>
  <si>
    <t>Sally Spicer</t>
  </si>
  <si>
    <t>The Farm Orcas, LLC dba OrcaSong Farm</t>
  </si>
  <si>
    <t>280 Dolphin Bay Rd, Eastsound, WA 98245</t>
  </si>
  <si>
    <t>Eastsound</t>
  </si>
  <si>
    <t>1221 SW 10th Ave, #1607, Portland, OR, 97205</t>
  </si>
  <si>
    <t>sally.spicer@orcasong.farm</t>
  </si>
  <si>
    <t>www.orcasong.com</t>
  </si>
  <si>
    <t>53-0126</t>
  </si>
  <si>
    <t>Ronald Strickland</t>
  </si>
  <si>
    <t>34008 N Dunn Rd, Chattaroy, WA 99003</t>
  </si>
  <si>
    <t>Chattaroy</t>
  </si>
  <si>
    <t>rkstrickland@yahoo.com</t>
  </si>
  <si>
    <t>53-0127</t>
  </si>
  <si>
    <t xml:space="preserve">Scott Bierlink </t>
  </si>
  <si>
    <t>Bierlink Farms Inc</t>
  </si>
  <si>
    <t>14236 Hwy 28 W, Quincy, WA 98848</t>
  </si>
  <si>
    <t>scottandtierra@gmail.com</t>
  </si>
  <si>
    <t>53-0128</t>
  </si>
  <si>
    <t>Lacy &amp; Clint Russell</t>
  </si>
  <si>
    <t>Blue Mountain Hemp</t>
  </si>
  <si>
    <t>310 Seven Mile Place, Walla Walla, WA 99362</t>
  </si>
  <si>
    <t>Lacy_russell@aol.com</t>
  </si>
  <si>
    <t>53-0129</t>
  </si>
  <si>
    <t>Bybee Farms L.L.C.</t>
  </si>
  <si>
    <t>49203 W Anderson Road, Prosser, WA 99350</t>
  </si>
  <si>
    <t>neal@bybeefarms.com</t>
  </si>
  <si>
    <t>VP</t>
  </si>
  <si>
    <t>53-0130</t>
  </si>
  <si>
    <t>Stevie VanAssche</t>
  </si>
  <si>
    <t>D&amp;S Hemp LLC</t>
  </si>
  <si>
    <t>1020 S Van Sickle Ave, East Wenatchee, WA 98802</t>
  </si>
  <si>
    <t>East Wenatchee</t>
  </si>
  <si>
    <t>stevers068@yahoo.com</t>
  </si>
  <si>
    <t>53-0131</t>
  </si>
  <si>
    <t>Patrick Pooley</t>
  </si>
  <si>
    <t>Divine Design Hemp LLC</t>
  </si>
  <si>
    <t>122 Remington Rd, Lyle, WA 98635</t>
  </si>
  <si>
    <t>Lyle</t>
  </si>
  <si>
    <t>patrickmatthias80@gmail.com</t>
  </si>
  <si>
    <t>53-0132</t>
  </si>
  <si>
    <t>Jordan Page</t>
  </si>
  <si>
    <t>Dreamweaver Farms LLC</t>
  </si>
  <si>
    <t>3645 Vineyard Way, Kettle Falls, WA 99141</t>
  </si>
  <si>
    <t>Kettle Falls</t>
  </si>
  <si>
    <t>P.O. Box 674, Northport, WA 99157</t>
  </si>
  <si>
    <t>dreamweaverfarmsllc@gmail.com</t>
  </si>
  <si>
    <t>www.dreamweaverhemp.com</t>
  </si>
  <si>
    <t>53-0133</t>
  </si>
  <si>
    <t>Salomon Mendoza</t>
  </si>
  <si>
    <t>Growth Management LLC</t>
  </si>
  <si>
    <t>23019 N Madison Rd, Mead, WA 99021</t>
  </si>
  <si>
    <t>Mead</t>
  </si>
  <si>
    <t>smmendoza@puc.edu</t>
  </si>
  <si>
    <t>www.madewithhemp.com</t>
  </si>
  <si>
    <t>53-0134</t>
  </si>
  <si>
    <t>Karen Reis McFeely</t>
  </si>
  <si>
    <t>Inland Matrix Cultivation Biotech Development</t>
  </si>
  <si>
    <t>161 Kirkpatrick Road, Elk, WA 99009</t>
  </si>
  <si>
    <t>Elk</t>
  </si>
  <si>
    <t>Pend Orielle</t>
  </si>
  <si>
    <t>karen_mcfeely@msn.com</t>
  </si>
  <si>
    <t>Amie Mendoza</t>
  </si>
  <si>
    <t>Wife</t>
  </si>
  <si>
    <t>Robert Vernon</t>
  </si>
  <si>
    <t>53-0135</t>
  </si>
  <si>
    <t>Andrew W. Lueck</t>
  </si>
  <si>
    <t>Andrew E. Lueck</t>
  </si>
  <si>
    <t>9407 N. Forker Rd, Spokane, WA 99217</t>
  </si>
  <si>
    <t>7115 N. Division Street PMB # 183, Spokane, WA 99208</t>
  </si>
  <si>
    <t>andrew@pncmllc.com</t>
  </si>
  <si>
    <t>53-0136</t>
  </si>
  <si>
    <t xml:space="preserve">Amy D Steigman </t>
  </si>
  <si>
    <t>Amy D. Steigman</t>
  </si>
  <si>
    <t>21908 NW 31st Avenue, Ridgefield, WA 98642</t>
  </si>
  <si>
    <t>3609 SE 151st Court, Vancouver, WA 98642</t>
  </si>
  <si>
    <t>amysteigman@msn.com</t>
  </si>
  <si>
    <t>53-0137</t>
  </si>
  <si>
    <t xml:space="preserve">Victor Chavez </t>
  </si>
  <si>
    <t>Aquarius Royal Hemp LLC</t>
  </si>
  <si>
    <t xml:space="preserve">7610 W Nob Hill Blvd, Unit 151, Yakima WA </t>
  </si>
  <si>
    <t xml:space="preserve">Yakima </t>
  </si>
  <si>
    <t>guisar3456@gmail.com</t>
  </si>
  <si>
    <t>53-0138</t>
  </si>
  <si>
    <t>Chayne King</t>
  </si>
  <si>
    <t>BHMC, LLC</t>
  </si>
  <si>
    <t>369 Brady Loop Road East, Montesano, WA 98563</t>
  </si>
  <si>
    <t>chayne@bradyhomestead.com</t>
  </si>
  <si>
    <t>53-0139</t>
  </si>
  <si>
    <t>Thomas E Lauerman</t>
  </si>
  <si>
    <t>Farmer Tom Lauerman LLC</t>
  </si>
  <si>
    <t>7719 NE 159th Street, Vancouver, WA 98662</t>
  </si>
  <si>
    <t>luckyfarmertom@gmail.com</t>
  </si>
  <si>
    <t>www.farmertomshempco.com</t>
  </si>
  <si>
    <t>53-0140</t>
  </si>
  <si>
    <t xml:space="preserve">Jay Gordon </t>
  </si>
  <si>
    <t>Gordon Dairy, Inc.</t>
  </si>
  <si>
    <t>5166 U.S. Highway 12, Elma, WA 98541</t>
  </si>
  <si>
    <t>Elma</t>
  </si>
  <si>
    <t>gordondairy@hotmail.com</t>
  </si>
  <si>
    <t>53-0141</t>
  </si>
  <si>
    <t>Charles E Petras</t>
  </si>
  <si>
    <t>K-BAR-C Ranch</t>
  </si>
  <si>
    <t>2302 Walters Rs, Farmington, WA 99128</t>
  </si>
  <si>
    <t>Farmington</t>
  </si>
  <si>
    <t>charles.petras@gmail.com</t>
  </si>
  <si>
    <t>53-0142</t>
  </si>
  <si>
    <t>Jade Stefano</t>
  </si>
  <si>
    <t>Lunar Beluga LLC</t>
  </si>
  <si>
    <t>4411 23rd Ave W, Seattle, WA 98199</t>
  </si>
  <si>
    <t>jades@me.com</t>
  </si>
  <si>
    <t>jay@wastatedairy.com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</si>
</sst>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3" xfId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</cellXfs>
  <cellStyles count="13">
    <cellStyle name="Comma [0] 2" xfId="6"/>
    <cellStyle name="Comma 2" xfId="5"/>
    <cellStyle name="Comma 3" xfId="9"/>
    <cellStyle name="Comma 4" xfId="11"/>
    <cellStyle name="Comma 5" xfId="12"/>
    <cellStyle name="Currency [0] 2" xfId="4"/>
    <cellStyle name="Currency 2" xfId="3"/>
    <cellStyle name="Currency 3" xfId="7"/>
    <cellStyle name="Currency 4" xfId="8"/>
    <cellStyle name="Currency 5" xfId="10"/>
    <cellStyle name="Hyperlink" xfId="1" builtinId="8"/>
    <cellStyle name="Normal" xfId="0" builtinId="0"/>
    <cellStyle name="Percent 2" xfId="2"/>
  </cellStyles>
  <dxfs count="0"/>
  <tableStyles count="0" defaultTableStyle="TableStyleMedium2" defaultPivotStyle="PivotStyleLight16"/>
  <colors>
    <mruColors>
      <color rgb="FFCC0099"/>
      <color rgb="FFD57DED"/>
      <color rgb="FF471B55"/>
      <color rgb="FF6D0306"/>
      <color rgb="FFCC8AE0"/>
      <color rgb="FFE41CBE"/>
      <color rgb="FF926E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achael@craftag.com" TargetMode="External"/><Relationship Id="rId21" Type="http://schemas.openxmlformats.org/officeDocument/2006/relationships/hyperlink" Target="mailto:mikebrownfi@gmail.com" TargetMode="External"/><Relationship Id="rId42" Type="http://schemas.openxmlformats.org/officeDocument/2006/relationships/hyperlink" Target="mailto:davew@wyckoff-farms.com" TargetMode="External"/><Relationship Id="rId63" Type="http://schemas.openxmlformats.org/officeDocument/2006/relationships/hyperlink" Target="mailto:astew84@hotmail.com" TargetMode="External"/><Relationship Id="rId84" Type="http://schemas.openxmlformats.org/officeDocument/2006/relationships/hyperlink" Target="http://www.leafbloomorganics.com/" TargetMode="External"/><Relationship Id="rId138" Type="http://schemas.openxmlformats.org/officeDocument/2006/relationships/hyperlink" Target="mailto:willik1964@gmail.com" TargetMode="External"/><Relationship Id="rId159" Type="http://schemas.openxmlformats.org/officeDocument/2006/relationships/hyperlink" Target="mailto:swanvalleyfarms@gmail.com" TargetMode="External"/><Relationship Id="rId170" Type="http://schemas.openxmlformats.org/officeDocument/2006/relationships/hyperlink" Target="mailto:Peter@chartercon.com" TargetMode="External"/><Relationship Id="rId191" Type="http://schemas.openxmlformats.org/officeDocument/2006/relationships/hyperlink" Target="mailto:neal@bybeefarms.com" TargetMode="External"/><Relationship Id="rId205" Type="http://schemas.openxmlformats.org/officeDocument/2006/relationships/hyperlink" Target="mailto:gordondairy@hotmail.com" TargetMode="External"/><Relationship Id="rId16" Type="http://schemas.openxmlformats.org/officeDocument/2006/relationships/hyperlink" Target="mailto:michael@rupe.info" TargetMode="External"/><Relationship Id="rId107" Type="http://schemas.openxmlformats.org/officeDocument/2006/relationships/hyperlink" Target="mailto:jaimecampos1999@hotmail.com" TargetMode="External"/><Relationship Id="rId11" Type="http://schemas.openxmlformats.org/officeDocument/2006/relationships/hyperlink" Target="mailto:scott@nwbrokerage.com" TargetMode="External"/><Relationship Id="rId32" Type="http://schemas.openxmlformats.org/officeDocument/2006/relationships/hyperlink" Target="mailto:bobby@atlashemp.com" TargetMode="External"/><Relationship Id="rId37" Type="http://schemas.openxmlformats.org/officeDocument/2006/relationships/hyperlink" Target="mailto:peter@chartercon.com" TargetMode="External"/><Relationship Id="rId53" Type="http://schemas.openxmlformats.org/officeDocument/2006/relationships/hyperlink" Target="http://www.hopsteiner.com/" TargetMode="External"/><Relationship Id="rId58" Type="http://schemas.openxmlformats.org/officeDocument/2006/relationships/hyperlink" Target="mailto:ddunham@hopsteiner.com" TargetMode="External"/><Relationship Id="rId74" Type="http://schemas.openxmlformats.org/officeDocument/2006/relationships/hyperlink" Target="http://www.yakimachiefranches.com/" TargetMode="External"/><Relationship Id="rId79" Type="http://schemas.openxmlformats.org/officeDocument/2006/relationships/hyperlink" Target="http://www.basicjane.com/" TargetMode="External"/><Relationship Id="rId102" Type="http://schemas.openxmlformats.org/officeDocument/2006/relationships/hyperlink" Target="mailto:lisa.rey@aol.com" TargetMode="External"/><Relationship Id="rId123" Type="http://schemas.openxmlformats.org/officeDocument/2006/relationships/hyperlink" Target="mailto:djsethall@gmail.com" TargetMode="External"/><Relationship Id="rId128" Type="http://schemas.openxmlformats.org/officeDocument/2006/relationships/hyperlink" Target="mailto:SoilsAbSolis@gmail.com" TargetMode="External"/><Relationship Id="rId144" Type="http://schemas.openxmlformats.org/officeDocument/2006/relationships/hyperlink" Target="mailto:peter@chartercon.com" TargetMode="External"/><Relationship Id="rId149" Type="http://schemas.openxmlformats.org/officeDocument/2006/relationships/hyperlink" Target="mailto:jkstraight@gmail.com" TargetMode="External"/><Relationship Id="rId5" Type="http://schemas.openxmlformats.org/officeDocument/2006/relationships/hyperlink" Target="mailto:contact@columbiaagricultural.com" TargetMode="External"/><Relationship Id="rId90" Type="http://schemas.openxmlformats.org/officeDocument/2006/relationships/hyperlink" Target="mailto:peter@chartercon.com" TargetMode="External"/><Relationship Id="rId95" Type="http://schemas.openxmlformats.org/officeDocument/2006/relationships/hyperlink" Target="mailto:gwoodin@congdonorchards.com" TargetMode="External"/><Relationship Id="rId160" Type="http://schemas.openxmlformats.org/officeDocument/2006/relationships/hyperlink" Target="mailto:peter@chartercon.com" TargetMode="External"/><Relationship Id="rId165" Type="http://schemas.openxmlformats.org/officeDocument/2006/relationships/hyperlink" Target="mailto:traigweishaar@gmail.com" TargetMode="External"/><Relationship Id="rId181" Type="http://schemas.openxmlformats.org/officeDocument/2006/relationships/hyperlink" Target="mailto:josh@fewelfarms.com" TargetMode="External"/><Relationship Id="rId186" Type="http://schemas.openxmlformats.org/officeDocument/2006/relationships/hyperlink" Target="mailto:sally.spicer@orcasong.farm" TargetMode="External"/><Relationship Id="rId22" Type="http://schemas.openxmlformats.org/officeDocument/2006/relationships/hyperlink" Target="mailto:mikebrownfi@gmail.com" TargetMode="External"/><Relationship Id="rId27" Type="http://schemas.openxmlformats.org/officeDocument/2006/relationships/hyperlink" Target="mailto:whiteshaulingllc@gmail.com" TargetMode="External"/><Relationship Id="rId43" Type="http://schemas.openxmlformats.org/officeDocument/2006/relationships/hyperlink" Target="mailto:3fhempfarm@gmail.com" TargetMode="External"/><Relationship Id="rId48" Type="http://schemas.openxmlformats.org/officeDocument/2006/relationships/hyperlink" Target="mailto:shlovsky@verizon.net" TargetMode="External"/><Relationship Id="rId64" Type="http://schemas.openxmlformats.org/officeDocument/2006/relationships/hyperlink" Target="mailto:jmike@vanwingerden.com" TargetMode="External"/><Relationship Id="rId69" Type="http://schemas.openxmlformats.org/officeDocument/2006/relationships/hyperlink" Target="mailto:stonetreefarmsllc@outlook.com" TargetMode="External"/><Relationship Id="rId113" Type="http://schemas.openxmlformats.org/officeDocument/2006/relationships/hyperlink" Target="mailto:ckhartle@gmail.com" TargetMode="External"/><Relationship Id="rId118" Type="http://schemas.openxmlformats.org/officeDocument/2006/relationships/hyperlink" Target="http://www.craftag.com/" TargetMode="External"/><Relationship Id="rId134" Type="http://schemas.openxmlformats.org/officeDocument/2006/relationships/hyperlink" Target="mailto:aaronflansburg@gmail.com" TargetMode="External"/><Relationship Id="rId139" Type="http://schemas.openxmlformats.org/officeDocument/2006/relationships/hyperlink" Target="mailto:peter@chartercon.com" TargetMode="External"/><Relationship Id="rId80" Type="http://schemas.openxmlformats.org/officeDocument/2006/relationships/hyperlink" Target="mailto:jasonwmonson@gmail.com" TargetMode="External"/><Relationship Id="rId85" Type="http://schemas.openxmlformats.org/officeDocument/2006/relationships/hyperlink" Target="mailto:ross@oakvalleyfarmsinc.com" TargetMode="External"/><Relationship Id="rId150" Type="http://schemas.openxmlformats.org/officeDocument/2006/relationships/hyperlink" Target="mailto:jag@jrtnurseries.com" TargetMode="External"/><Relationship Id="rId155" Type="http://schemas.openxmlformats.org/officeDocument/2006/relationships/hyperlink" Target="mailto:yevchuzhe@gmail.com" TargetMode="External"/><Relationship Id="rId171" Type="http://schemas.openxmlformats.org/officeDocument/2006/relationships/hyperlink" Target="mailto:adam4573.aw@gmail.com" TargetMode="External"/><Relationship Id="rId176" Type="http://schemas.openxmlformats.org/officeDocument/2006/relationships/hyperlink" Target="mailto:greensdocometrue@gmail.com" TargetMode="External"/><Relationship Id="rId192" Type="http://schemas.openxmlformats.org/officeDocument/2006/relationships/hyperlink" Target="mailto:stevers068@yahoo.com" TargetMode="External"/><Relationship Id="rId197" Type="http://schemas.openxmlformats.org/officeDocument/2006/relationships/hyperlink" Target="http://www.madewithhemp.com/" TargetMode="External"/><Relationship Id="rId206" Type="http://schemas.openxmlformats.org/officeDocument/2006/relationships/hyperlink" Target="mailto:charles.petras@gmail.com" TargetMode="External"/><Relationship Id="rId201" Type="http://schemas.openxmlformats.org/officeDocument/2006/relationships/hyperlink" Target="mailto:guisar3456@gmail.com" TargetMode="External"/><Relationship Id="rId12" Type="http://schemas.openxmlformats.org/officeDocument/2006/relationships/hyperlink" Target="mailto:thomasnovobielski@mail.com" TargetMode="External"/><Relationship Id="rId17" Type="http://schemas.openxmlformats.org/officeDocument/2006/relationships/hyperlink" Target="mailto:hennepfarms@gmail.com" TargetMode="External"/><Relationship Id="rId33" Type="http://schemas.openxmlformats.org/officeDocument/2006/relationships/hyperlink" Target="mailto:peter@chartercon.com" TargetMode="External"/><Relationship Id="rId38" Type="http://schemas.openxmlformats.org/officeDocument/2006/relationships/hyperlink" Target="mailto:peter@chartercon.com" TargetMode="External"/><Relationship Id="rId59" Type="http://schemas.openxmlformats.org/officeDocument/2006/relationships/hyperlink" Target="http://www.hopsteiner.com/" TargetMode="External"/><Relationship Id="rId103" Type="http://schemas.openxmlformats.org/officeDocument/2006/relationships/hyperlink" Target="mailto:peter@chartercon.com" TargetMode="External"/><Relationship Id="rId108" Type="http://schemas.openxmlformats.org/officeDocument/2006/relationships/hyperlink" Target="mailto:esmeraldacampos97@gmail.com" TargetMode="External"/><Relationship Id="rId124" Type="http://schemas.openxmlformats.org/officeDocument/2006/relationships/hyperlink" Target="mailto:alcarrasco89@gmail.com" TargetMode="External"/><Relationship Id="rId129" Type="http://schemas.openxmlformats.org/officeDocument/2006/relationships/hyperlink" Target="mailto:jpease789@gmail.com" TargetMode="External"/><Relationship Id="rId54" Type="http://schemas.openxmlformats.org/officeDocument/2006/relationships/hyperlink" Target="mailto:alex.munoz@loftusranches.com" TargetMode="External"/><Relationship Id="rId70" Type="http://schemas.openxmlformats.org/officeDocument/2006/relationships/hyperlink" Target="mailto:claytonfarmsllc@gmail.com" TargetMode="External"/><Relationship Id="rId75" Type="http://schemas.openxmlformats.org/officeDocument/2006/relationships/hyperlink" Target="mailto:oliverconst@yahoo.com" TargetMode="External"/><Relationship Id="rId91" Type="http://schemas.openxmlformats.org/officeDocument/2006/relationships/hyperlink" Target="mailto:chris@suncurepelletmill.com" TargetMode="External"/><Relationship Id="rId96" Type="http://schemas.openxmlformats.org/officeDocument/2006/relationships/hyperlink" Target="http://www.congdonorchards.com/" TargetMode="External"/><Relationship Id="rId140" Type="http://schemas.openxmlformats.org/officeDocument/2006/relationships/hyperlink" Target="mailto:wr.lyons.and.sons@gmail.com" TargetMode="External"/><Relationship Id="rId145" Type="http://schemas.openxmlformats.org/officeDocument/2006/relationships/hyperlink" Target="mailto:cameron@sciongenetics.com" TargetMode="External"/><Relationship Id="rId161" Type="http://schemas.openxmlformats.org/officeDocument/2006/relationships/hyperlink" Target="mailto:alex_vaughn@hotmail.com" TargetMode="External"/><Relationship Id="rId166" Type="http://schemas.openxmlformats.org/officeDocument/2006/relationships/hyperlink" Target="mailto:peter@chartercon.com" TargetMode="External"/><Relationship Id="rId182" Type="http://schemas.openxmlformats.org/officeDocument/2006/relationships/hyperlink" Target="mailto:jzager@deweysci.com" TargetMode="External"/><Relationship Id="rId187" Type="http://schemas.openxmlformats.org/officeDocument/2006/relationships/hyperlink" Target="http://www.orcasong.com/" TargetMode="External"/><Relationship Id="rId1" Type="http://schemas.openxmlformats.org/officeDocument/2006/relationships/hyperlink" Target="mailto:dieselpropagation@gmail.com" TargetMode="External"/><Relationship Id="rId6" Type="http://schemas.openxmlformats.org/officeDocument/2006/relationships/hyperlink" Target="mailto:reggie@brulottefarms.com" TargetMode="External"/><Relationship Id="rId23" Type="http://schemas.openxmlformats.org/officeDocument/2006/relationships/hyperlink" Target="mailto:farmtownusa@hotmail.com" TargetMode="External"/><Relationship Id="rId28" Type="http://schemas.openxmlformats.org/officeDocument/2006/relationships/hyperlink" Target="mailto:whiteshaulingllc@gmail.com" TargetMode="External"/><Relationship Id="rId49" Type="http://schemas.openxmlformats.org/officeDocument/2006/relationships/hyperlink" Target="mailto:brad@carpenterranches.com" TargetMode="External"/><Relationship Id="rId114" Type="http://schemas.openxmlformats.org/officeDocument/2006/relationships/hyperlink" Target="mailto:rbernsten@yahoo.com" TargetMode="External"/><Relationship Id="rId119" Type="http://schemas.openxmlformats.org/officeDocument/2006/relationships/hyperlink" Target="mailto:peter@chartercon.com" TargetMode="External"/><Relationship Id="rId44" Type="http://schemas.openxmlformats.org/officeDocument/2006/relationships/hyperlink" Target="mailto:ladormaier@gmail.com" TargetMode="External"/><Relationship Id="rId60" Type="http://schemas.openxmlformats.org/officeDocument/2006/relationships/hyperlink" Target="mailto:nickersonmartin3@gmail.com" TargetMode="External"/><Relationship Id="rId65" Type="http://schemas.openxmlformats.org/officeDocument/2006/relationships/hyperlink" Target="http://www.vanwingerden.com/" TargetMode="External"/><Relationship Id="rId81" Type="http://schemas.openxmlformats.org/officeDocument/2006/relationships/hyperlink" Target="http://www.monsonbrothers.com/" TargetMode="External"/><Relationship Id="rId86" Type="http://schemas.openxmlformats.org/officeDocument/2006/relationships/hyperlink" Target="mailto:hemphort@gmail.com" TargetMode="External"/><Relationship Id="rId130" Type="http://schemas.openxmlformats.org/officeDocument/2006/relationships/hyperlink" Target="mailto:yakimamelons@gmail.com" TargetMode="External"/><Relationship Id="rId135" Type="http://schemas.openxmlformats.org/officeDocument/2006/relationships/hyperlink" Target="mailto:imbachandsons@gmail.com" TargetMode="External"/><Relationship Id="rId151" Type="http://schemas.openxmlformats.org/officeDocument/2006/relationships/hyperlink" Target="http://www.jrtnurseries.com/" TargetMode="External"/><Relationship Id="rId156" Type="http://schemas.openxmlformats.org/officeDocument/2006/relationships/hyperlink" Target="mailto:c.hartsough@gmail.com" TargetMode="External"/><Relationship Id="rId177" Type="http://schemas.openxmlformats.org/officeDocument/2006/relationships/hyperlink" Target="mailto:erichitz@gmail.com" TargetMode="External"/><Relationship Id="rId198" Type="http://schemas.openxmlformats.org/officeDocument/2006/relationships/hyperlink" Target="mailto:karen_mcfeely@msn.com" TargetMode="External"/><Relationship Id="rId172" Type="http://schemas.openxmlformats.org/officeDocument/2006/relationships/hyperlink" Target="mailto:castevensand4@yahoo.com" TargetMode="External"/><Relationship Id="rId193" Type="http://schemas.openxmlformats.org/officeDocument/2006/relationships/hyperlink" Target="mailto:patrickmatthias80@gmail.com" TargetMode="External"/><Relationship Id="rId202" Type="http://schemas.openxmlformats.org/officeDocument/2006/relationships/hyperlink" Target="mailto:chayne@bradyhomestead.com" TargetMode="External"/><Relationship Id="rId207" Type="http://schemas.openxmlformats.org/officeDocument/2006/relationships/hyperlink" Target="mailto:jades@me.com" TargetMode="External"/><Relationship Id="rId13" Type="http://schemas.openxmlformats.org/officeDocument/2006/relationships/hyperlink" Target="mailto:dezellem@outlook.com" TargetMode="External"/><Relationship Id="rId18" Type="http://schemas.openxmlformats.org/officeDocument/2006/relationships/hyperlink" Target="mailto:hennepfarms@gmail.com" TargetMode="External"/><Relationship Id="rId39" Type="http://schemas.openxmlformats.org/officeDocument/2006/relationships/hyperlink" Target="mailto:tonya.sunwestgrowers@gmail.com" TargetMode="External"/><Relationship Id="rId109" Type="http://schemas.openxmlformats.org/officeDocument/2006/relationships/hyperlink" Target="mailto:ajochoa@terragoldfarms.com" TargetMode="External"/><Relationship Id="rId34" Type="http://schemas.openxmlformats.org/officeDocument/2006/relationships/hyperlink" Target="http://www.atlashemp.com/" TargetMode="External"/><Relationship Id="rId50" Type="http://schemas.openxmlformats.org/officeDocument/2006/relationships/hyperlink" Target="mailto:chris@point16capital.com" TargetMode="External"/><Relationship Id="rId55" Type="http://schemas.openxmlformats.org/officeDocument/2006/relationships/hyperlink" Target="mailto:windvalleyventures@gmail.com" TargetMode="External"/><Relationship Id="rId76" Type="http://schemas.openxmlformats.org/officeDocument/2006/relationships/hyperlink" Target="mailto:peter@chartercon.com" TargetMode="External"/><Relationship Id="rId97" Type="http://schemas.openxmlformats.org/officeDocument/2006/relationships/hyperlink" Target="mailto:rachael@craftag.com" TargetMode="External"/><Relationship Id="rId104" Type="http://schemas.openxmlformats.org/officeDocument/2006/relationships/hyperlink" Target="mailto:howardflatsfarm@gmail.com" TargetMode="External"/><Relationship Id="rId120" Type="http://schemas.openxmlformats.org/officeDocument/2006/relationships/hyperlink" Target="mailto:rory@craftag.com" TargetMode="External"/><Relationship Id="rId125" Type="http://schemas.openxmlformats.org/officeDocument/2006/relationships/hyperlink" Target="mailto:peter@chartercon.com" TargetMode="External"/><Relationship Id="rId141" Type="http://schemas.openxmlformats.org/officeDocument/2006/relationships/hyperlink" Target="mailto:inspiredbymany@gmail.com" TargetMode="External"/><Relationship Id="rId146" Type="http://schemas.openxmlformats.org/officeDocument/2006/relationships/hyperlink" Target="http://www.sciongenetics.com/" TargetMode="External"/><Relationship Id="rId167" Type="http://schemas.openxmlformats.org/officeDocument/2006/relationships/hyperlink" Target="mailto:calvin_hitz@yahoo.com" TargetMode="External"/><Relationship Id="rId188" Type="http://schemas.openxmlformats.org/officeDocument/2006/relationships/hyperlink" Target="mailto:rkstrickland@yahoo.com" TargetMode="External"/><Relationship Id="rId7" Type="http://schemas.openxmlformats.org/officeDocument/2006/relationships/hyperlink" Target="mailto:washingtonhempnw@gmail.com" TargetMode="External"/><Relationship Id="rId71" Type="http://schemas.openxmlformats.org/officeDocument/2006/relationships/hyperlink" Target="mailto:peter@chartercon.com" TargetMode="External"/><Relationship Id="rId92" Type="http://schemas.openxmlformats.org/officeDocument/2006/relationships/hyperlink" Target="mailto:matt_frigone@hotmail.com" TargetMode="External"/><Relationship Id="rId162" Type="http://schemas.openxmlformats.org/officeDocument/2006/relationships/hyperlink" Target="mailto:don@dwightsorganicproduce.com" TargetMode="External"/><Relationship Id="rId183" Type="http://schemas.openxmlformats.org/officeDocument/2006/relationships/hyperlink" Target="mailto:lynsloans@hotmail.com" TargetMode="External"/><Relationship Id="rId2" Type="http://schemas.openxmlformats.org/officeDocument/2006/relationships/hyperlink" Target="mailto:tim@freerainfarms.com" TargetMode="External"/><Relationship Id="rId29" Type="http://schemas.openxmlformats.org/officeDocument/2006/relationships/hyperlink" Target="mailto:meuy_l@yahoo.com" TargetMode="External"/><Relationship Id="rId24" Type="http://schemas.openxmlformats.org/officeDocument/2006/relationships/hyperlink" Target="mailto:smlservicesspokane@gmail.com" TargetMode="External"/><Relationship Id="rId40" Type="http://schemas.openxmlformats.org/officeDocument/2006/relationships/hyperlink" Target="http://www.sunwestgrowers509.com/" TargetMode="External"/><Relationship Id="rId45" Type="http://schemas.openxmlformats.org/officeDocument/2006/relationships/hyperlink" Target="mailto:alluvialfarms@gmail.com" TargetMode="External"/><Relationship Id="rId66" Type="http://schemas.openxmlformats.org/officeDocument/2006/relationships/hyperlink" Target="mailto:verondanny@gmail.com" TargetMode="External"/><Relationship Id="rId87" Type="http://schemas.openxmlformats.org/officeDocument/2006/relationships/hyperlink" Target="mailto:ddunham@hopsteiner.com" TargetMode="External"/><Relationship Id="rId110" Type="http://schemas.openxmlformats.org/officeDocument/2006/relationships/hyperlink" Target="mailto:peter@chartercon.com" TargetMode="External"/><Relationship Id="rId115" Type="http://schemas.openxmlformats.org/officeDocument/2006/relationships/hyperlink" Target="mailto:owenajorgensen@gmail.com" TargetMode="External"/><Relationship Id="rId131" Type="http://schemas.openxmlformats.org/officeDocument/2006/relationships/hyperlink" Target="mailto:peter@chartercon.com" TargetMode="External"/><Relationship Id="rId136" Type="http://schemas.openxmlformats.org/officeDocument/2006/relationships/hyperlink" Target="mailto:eddiefarms@gmail.com" TargetMode="External"/><Relationship Id="rId157" Type="http://schemas.openxmlformats.org/officeDocument/2006/relationships/hyperlink" Target="mailto:rickrus2001@gmail.com" TargetMode="External"/><Relationship Id="rId178" Type="http://schemas.openxmlformats.org/officeDocument/2006/relationships/hyperlink" Target="mailto:shawn.gay@finleycherries.com" TargetMode="External"/><Relationship Id="rId61" Type="http://schemas.openxmlformats.org/officeDocument/2006/relationships/hyperlink" Target="mailto:trevorivey400@gmail.com" TargetMode="External"/><Relationship Id="rId82" Type="http://schemas.openxmlformats.org/officeDocument/2006/relationships/hyperlink" Target="mailto:peter@chartercon.com" TargetMode="External"/><Relationship Id="rId152" Type="http://schemas.openxmlformats.org/officeDocument/2006/relationships/hyperlink" Target="mailto:peter@chartercon.com" TargetMode="External"/><Relationship Id="rId173" Type="http://schemas.openxmlformats.org/officeDocument/2006/relationships/hyperlink" Target="mailto:dyerhill1902@outlook.com" TargetMode="External"/><Relationship Id="rId194" Type="http://schemas.openxmlformats.org/officeDocument/2006/relationships/hyperlink" Target="mailto:dreamweaverfarmsllc@gmail.com" TargetMode="External"/><Relationship Id="rId199" Type="http://schemas.openxmlformats.org/officeDocument/2006/relationships/hyperlink" Target="mailto:andrew@pncmllc.com" TargetMode="External"/><Relationship Id="rId203" Type="http://schemas.openxmlformats.org/officeDocument/2006/relationships/hyperlink" Target="mailto:luckyfarmertom@gmail.com" TargetMode="External"/><Relationship Id="rId208" Type="http://schemas.openxmlformats.org/officeDocument/2006/relationships/hyperlink" Target="mailto:jay@wastatedairy.com" TargetMode="External"/><Relationship Id="rId19" Type="http://schemas.openxmlformats.org/officeDocument/2006/relationships/hyperlink" Target="mailto:jcelectrico12@gmail.com" TargetMode="External"/><Relationship Id="rId14" Type="http://schemas.openxmlformats.org/officeDocument/2006/relationships/hyperlink" Target="mailto:dezellem@outlook.com" TargetMode="External"/><Relationship Id="rId30" Type="http://schemas.openxmlformats.org/officeDocument/2006/relationships/hyperlink" Target="mailto:dshoot@embarqmail.com" TargetMode="External"/><Relationship Id="rId35" Type="http://schemas.openxmlformats.org/officeDocument/2006/relationships/hyperlink" Target="mailto:dfaw@fawandsons.com" TargetMode="External"/><Relationship Id="rId56" Type="http://schemas.openxmlformats.org/officeDocument/2006/relationships/hyperlink" Target="mailto:peter@chartercon.com" TargetMode="External"/><Relationship Id="rId77" Type="http://schemas.openxmlformats.org/officeDocument/2006/relationships/hyperlink" Target="mailto:farmerlon@embarqmail.com" TargetMode="External"/><Relationship Id="rId100" Type="http://schemas.openxmlformats.org/officeDocument/2006/relationships/hyperlink" Target="mailto:matthew@lazybeegardens.com" TargetMode="External"/><Relationship Id="rId105" Type="http://schemas.openxmlformats.org/officeDocument/2006/relationships/hyperlink" Target="mailto:tc@thelocalyokel.net" TargetMode="External"/><Relationship Id="rId126" Type="http://schemas.openxmlformats.org/officeDocument/2006/relationships/hyperlink" Target="mailto:keith.eppers@troutlakefarm.com" TargetMode="External"/><Relationship Id="rId147" Type="http://schemas.openxmlformats.org/officeDocument/2006/relationships/hyperlink" Target="mailto:Farm@oldwesthemp.com" TargetMode="External"/><Relationship Id="rId168" Type="http://schemas.openxmlformats.org/officeDocument/2006/relationships/hyperlink" Target="mailto:puy3578@hotmail.com" TargetMode="External"/><Relationship Id="rId8" Type="http://schemas.openxmlformats.org/officeDocument/2006/relationships/hyperlink" Target="mailto:cj@nutrapureonline.com" TargetMode="External"/><Relationship Id="rId51" Type="http://schemas.openxmlformats.org/officeDocument/2006/relationships/hyperlink" Target="mailto:gabrielprice77@live.com" TargetMode="External"/><Relationship Id="rId72" Type="http://schemas.openxmlformats.org/officeDocument/2006/relationships/hyperlink" Target="mailto:laketappscows@gmail.com" TargetMode="External"/><Relationship Id="rId93" Type="http://schemas.openxmlformats.org/officeDocument/2006/relationships/hyperlink" Target="mailto:mjpharmswa.cbd@gmail.com" TargetMode="External"/><Relationship Id="rId98" Type="http://schemas.openxmlformats.org/officeDocument/2006/relationships/hyperlink" Target="http://www.craftag.com/" TargetMode="External"/><Relationship Id="rId121" Type="http://schemas.openxmlformats.org/officeDocument/2006/relationships/hyperlink" Target="mailto:mandemark1@yahoo.com" TargetMode="External"/><Relationship Id="rId142" Type="http://schemas.openxmlformats.org/officeDocument/2006/relationships/hyperlink" Target="http://www.biofiberindustries.com/" TargetMode="External"/><Relationship Id="rId163" Type="http://schemas.openxmlformats.org/officeDocument/2006/relationships/hyperlink" Target="mailto:jamie.stickybudz@yahoo.com" TargetMode="External"/><Relationship Id="rId184" Type="http://schemas.openxmlformats.org/officeDocument/2006/relationships/hyperlink" Target="mailto:toby@oldtobysvs.com" TargetMode="External"/><Relationship Id="rId189" Type="http://schemas.openxmlformats.org/officeDocument/2006/relationships/hyperlink" Target="mailto:scottandtierra@gmail.com" TargetMode="External"/><Relationship Id="rId3" Type="http://schemas.openxmlformats.org/officeDocument/2006/relationships/hyperlink" Target="mailto:jesahelrealty@gmail.com" TargetMode="External"/><Relationship Id="rId25" Type="http://schemas.openxmlformats.org/officeDocument/2006/relationships/hyperlink" Target="mailto:justhopsnw@gmail.com" TargetMode="External"/><Relationship Id="rId46" Type="http://schemas.openxmlformats.org/officeDocument/2006/relationships/hyperlink" Target="http://www.alluvialfarms.com/" TargetMode="External"/><Relationship Id="rId67" Type="http://schemas.openxmlformats.org/officeDocument/2006/relationships/hyperlink" Target="mailto:drummadness@protonmail.com" TargetMode="External"/><Relationship Id="rId116" Type="http://schemas.openxmlformats.org/officeDocument/2006/relationships/hyperlink" Target="mailto:steveh247@charter.net" TargetMode="External"/><Relationship Id="rId137" Type="http://schemas.openxmlformats.org/officeDocument/2006/relationships/hyperlink" Target="mailto:fuller2209@gmail.com" TargetMode="External"/><Relationship Id="rId158" Type="http://schemas.openxmlformats.org/officeDocument/2006/relationships/hyperlink" Target="mailto:peter@chartercon.com" TargetMode="External"/><Relationship Id="rId20" Type="http://schemas.openxmlformats.org/officeDocument/2006/relationships/hyperlink" Target="mailto:jcelectrico13@gmail.com" TargetMode="External"/><Relationship Id="rId41" Type="http://schemas.openxmlformats.org/officeDocument/2006/relationships/hyperlink" Target="mailto:gettingstronger65@gmail.com" TargetMode="External"/><Relationship Id="rId62" Type="http://schemas.openxmlformats.org/officeDocument/2006/relationships/hyperlink" Target="http://www.goldlabelcbdproducts.com/" TargetMode="External"/><Relationship Id="rId83" Type="http://schemas.openxmlformats.org/officeDocument/2006/relationships/hyperlink" Target="mailto:n.m@leafbloomorganics.com" TargetMode="External"/><Relationship Id="rId88" Type="http://schemas.openxmlformats.org/officeDocument/2006/relationships/hyperlink" Target="mailto:telliott@hopsteiner.com" TargetMode="External"/><Relationship Id="rId111" Type="http://schemas.openxmlformats.org/officeDocument/2006/relationships/hyperlink" Target="mailto:familyman1986tc@gmail.com" TargetMode="External"/><Relationship Id="rId132" Type="http://schemas.openxmlformats.org/officeDocument/2006/relationships/hyperlink" Target="mailto:kevinmehr@gmail.com" TargetMode="External"/><Relationship Id="rId153" Type="http://schemas.openxmlformats.org/officeDocument/2006/relationships/hyperlink" Target="mailto:travisjreich@gmail.com" TargetMode="External"/><Relationship Id="rId174" Type="http://schemas.openxmlformats.org/officeDocument/2006/relationships/hyperlink" Target="mailto:ceo@oprima.net" TargetMode="External"/><Relationship Id="rId179" Type="http://schemas.openxmlformats.org/officeDocument/2006/relationships/hyperlink" Target="mailto:jbbad420@gmail.com" TargetMode="External"/><Relationship Id="rId195" Type="http://schemas.openxmlformats.org/officeDocument/2006/relationships/hyperlink" Target="http://www.dreamweaverhemp.com/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mailto:Lacy_russell@aol.com" TargetMode="External"/><Relationship Id="rId204" Type="http://schemas.openxmlformats.org/officeDocument/2006/relationships/hyperlink" Target="http://www.farmertomshempco.com/" TargetMode="External"/><Relationship Id="rId15" Type="http://schemas.openxmlformats.org/officeDocument/2006/relationships/hyperlink" Target="mailto:michael@rupe.info" TargetMode="External"/><Relationship Id="rId36" Type="http://schemas.openxmlformats.org/officeDocument/2006/relationships/hyperlink" Target="http://www.fawandsons.com/" TargetMode="External"/><Relationship Id="rId57" Type="http://schemas.openxmlformats.org/officeDocument/2006/relationships/hyperlink" Target="mailto:mike.smith@loftusranches.com" TargetMode="External"/><Relationship Id="rId106" Type="http://schemas.openxmlformats.org/officeDocument/2006/relationships/hyperlink" Target="http://www.thelocalyokel.net/" TargetMode="External"/><Relationship Id="rId127" Type="http://schemas.openxmlformats.org/officeDocument/2006/relationships/hyperlink" Target="http://www.troutlakefarm.com/" TargetMode="External"/><Relationship Id="rId10" Type="http://schemas.openxmlformats.org/officeDocument/2006/relationships/hyperlink" Target="mailto:dpochoa@msn.com" TargetMode="External"/><Relationship Id="rId31" Type="http://schemas.openxmlformats.org/officeDocument/2006/relationships/hyperlink" Target="mailto:dshoot@embarqmail.com" TargetMode="External"/><Relationship Id="rId52" Type="http://schemas.openxmlformats.org/officeDocument/2006/relationships/hyperlink" Target="mailto:ddunham@hopsteiner.com" TargetMode="External"/><Relationship Id="rId73" Type="http://schemas.openxmlformats.org/officeDocument/2006/relationships/hyperlink" Target="mailto:jason@yakimachiefranches.com" TargetMode="External"/><Relationship Id="rId78" Type="http://schemas.openxmlformats.org/officeDocument/2006/relationships/hyperlink" Target="mailto:jane@basictopicals.com" TargetMode="External"/><Relationship Id="rId94" Type="http://schemas.openxmlformats.org/officeDocument/2006/relationships/hyperlink" Target="mailto:ric@valicofffruit.com" TargetMode="External"/><Relationship Id="rId99" Type="http://schemas.openxmlformats.org/officeDocument/2006/relationships/hyperlink" Target="mailto:peter@chartercon.com" TargetMode="External"/><Relationship Id="rId101" Type="http://schemas.openxmlformats.org/officeDocument/2006/relationships/hyperlink" Target="mailto:michellepfingsten@gmail.com" TargetMode="External"/><Relationship Id="rId122" Type="http://schemas.openxmlformats.org/officeDocument/2006/relationships/hyperlink" Target="mailto:colintilson@yahoo.com" TargetMode="External"/><Relationship Id="rId143" Type="http://schemas.openxmlformats.org/officeDocument/2006/relationships/hyperlink" Target="mailto:aschreib@centurytel.net" TargetMode="External"/><Relationship Id="rId148" Type="http://schemas.openxmlformats.org/officeDocument/2006/relationships/hyperlink" Target="http://www.oldwesthemp.com/" TargetMode="External"/><Relationship Id="rId164" Type="http://schemas.openxmlformats.org/officeDocument/2006/relationships/hyperlink" Target="mailto:panaceaplantsciences@gmail.com" TargetMode="External"/><Relationship Id="rId169" Type="http://schemas.openxmlformats.org/officeDocument/2006/relationships/hyperlink" Target="mailto:Leif@obri.com" TargetMode="External"/><Relationship Id="rId185" Type="http://schemas.openxmlformats.org/officeDocument/2006/relationships/hyperlink" Target="http://www.oldtobysvs.com/" TargetMode="External"/><Relationship Id="rId4" Type="http://schemas.openxmlformats.org/officeDocument/2006/relationships/hyperlink" Target="mailto:garkoosh@gmail.com" TargetMode="External"/><Relationship Id="rId9" Type="http://schemas.openxmlformats.org/officeDocument/2006/relationships/hyperlink" Target="http://www.nutrapureonline.com/" TargetMode="External"/><Relationship Id="rId180" Type="http://schemas.openxmlformats.org/officeDocument/2006/relationships/hyperlink" Target="mailto:smithadam11@hotmail.com" TargetMode="External"/><Relationship Id="rId26" Type="http://schemas.openxmlformats.org/officeDocument/2006/relationships/hyperlink" Target="mailto:justhopsnw@gmail.com" TargetMode="External"/><Relationship Id="rId47" Type="http://schemas.openxmlformats.org/officeDocument/2006/relationships/hyperlink" Target="mailto:t_lafferty@yahoo.com" TargetMode="External"/><Relationship Id="rId68" Type="http://schemas.openxmlformats.org/officeDocument/2006/relationships/hyperlink" Target="mailto:office@gasselingranches.com" TargetMode="External"/><Relationship Id="rId89" Type="http://schemas.openxmlformats.org/officeDocument/2006/relationships/hyperlink" Target="http://www.hopsteiner.com/" TargetMode="External"/><Relationship Id="rId112" Type="http://schemas.openxmlformats.org/officeDocument/2006/relationships/hyperlink" Target="mailto:floydbeaman@gmail.com" TargetMode="External"/><Relationship Id="rId133" Type="http://schemas.openxmlformats.org/officeDocument/2006/relationships/hyperlink" Target="http://www.3riversbiotech.com/" TargetMode="External"/><Relationship Id="rId154" Type="http://schemas.openxmlformats.org/officeDocument/2006/relationships/hyperlink" Target="mailto:klicker.home@gmail.com" TargetMode="External"/><Relationship Id="rId175" Type="http://schemas.openxmlformats.org/officeDocument/2006/relationships/hyperlink" Target="mailto:drewelliott2004@yahoo,com" TargetMode="External"/><Relationship Id="rId196" Type="http://schemas.openxmlformats.org/officeDocument/2006/relationships/hyperlink" Target="mailto:smmendoza@puc.edu" TargetMode="External"/><Relationship Id="rId200" Type="http://schemas.openxmlformats.org/officeDocument/2006/relationships/hyperlink" Target="mailto:amysteigman@ms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396"/>
  <sheetViews>
    <sheetView tabSelected="1" zoomScaleNormal="100" workbookViewId="0">
      <pane ySplit="1" topLeftCell="A2" activePane="bottomLeft" state="frozen"/>
      <selection activeCell="D1" sqref="D1"/>
      <selection pane="bottomLeft" sqref="A1:A1048576"/>
    </sheetView>
  </sheetViews>
  <sheetFormatPr defaultColWidth="9.140625" defaultRowHeight="15" x14ac:dyDescent="0.25"/>
  <cols>
    <col min="1" max="1" width="14.85546875" style="34" bestFit="1" customWidth="1"/>
    <col min="2" max="2" width="8.28515625" style="18" bestFit="1" customWidth="1"/>
    <col min="3" max="3" width="31.140625" style="16" bestFit="1" customWidth="1"/>
    <col min="4" max="4" width="43.7109375" style="16" bestFit="1" customWidth="1"/>
    <col min="5" max="5" width="52" style="16" customWidth="1"/>
    <col min="6" max="6" width="14.42578125" style="16" bestFit="1" customWidth="1"/>
    <col min="7" max="7" width="8" style="16" customWidth="1"/>
    <col min="8" max="8" width="15.42578125" style="16" bestFit="1" customWidth="1"/>
    <col min="9" max="9" width="54.140625" style="16" bestFit="1" customWidth="1"/>
    <col min="10" max="10" width="14.140625" style="19" bestFit="1" customWidth="1"/>
    <col min="11" max="11" width="32.85546875" style="16" bestFit="1" customWidth="1"/>
    <col min="12" max="12" width="30.42578125" style="16" bestFit="1" customWidth="1"/>
    <col min="13" max="13" width="14.140625" style="34" bestFit="1" customWidth="1"/>
    <col min="14" max="14" width="21.5703125" style="7" bestFit="1" customWidth="1"/>
    <col min="15" max="15" width="21.7109375" style="7" bestFit="1" customWidth="1"/>
    <col min="16" max="16" width="13.7109375" style="5" customWidth="1"/>
    <col min="17" max="17" width="32.85546875" style="21" bestFit="1" customWidth="1"/>
    <col min="18" max="18" width="14.85546875" style="34" bestFit="1" customWidth="1"/>
    <col min="19" max="19" width="43.7109375" style="7" bestFit="1" customWidth="1"/>
    <col min="20" max="20" width="20.28515625" style="7" customWidth="1"/>
    <col min="21" max="21" width="47.140625" style="7" bestFit="1" customWidth="1"/>
    <col min="22" max="22" width="9.140625" style="16" collapsed="1"/>
    <col min="23" max="16384" width="9.140625" style="16"/>
  </cols>
  <sheetData>
    <row r="1" spans="1:21" s="13" customFormat="1" ht="99" customHeight="1" x14ac:dyDescent="0.25">
      <c r="A1" s="34" t="s">
        <v>10</v>
      </c>
      <c r="B1" s="9" t="s">
        <v>19</v>
      </c>
      <c r="C1" s="10" t="s">
        <v>0</v>
      </c>
      <c r="D1" s="10" t="s">
        <v>1</v>
      </c>
      <c r="E1" s="10" t="s">
        <v>2</v>
      </c>
      <c r="F1" s="10" t="s">
        <v>97</v>
      </c>
      <c r="G1" s="10" t="s">
        <v>98</v>
      </c>
      <c r="H1" s="10" t="s">
        <v>96</v>
      </c>
      <c r="I1" s="10" t="s">
        <v>3</v>
      </c>
      <c r="J1" s="11" t="s">
        <v>4</v>
      </c>
      <c r="K1" s="10" t="s">
        <v>5</v>
      </c>
      <c r="L1" s="10" t="s">
        <v>6</v>
      </c>
      <c r="M1" s="34" t="s">
        <v>7</v>
      </c>
      <c r="N1" s="3" t="s">
        <v>11</v>
      </c>
      <c r="O1" s="3" t="s">
        <v>12</v>
      </c>
      <c r="P1" s="12" t="s">
        <v>8</v>
      </c>
      <c r="Q1" s="6" t="s">
        <v>9</v>
      </c>
      <c r="R1" s="34" t="s">
        <v>13</v>
      </c>
      <c r="S1" s="10" t="s">
        <v>67</v>
      </c>
      <c r="T1" s="3" t="s">
        <v>14</v>
      </c>
      <c r="U1" s="3" t="s">
        <v>15</v>
      </c>
    </row>
    <row r="2" spans="1:21" ht="15" customHeight="1" x14ac:dyDescent="0.25">
      <c r="B2" s="14" t="s">
        <v>27</v>
      </c>
      <c r="C2" s="1" t="s">
        <v>16</v>
      </c>
      <c r="D2" s="1" t="s">
        <v>17</v>
      </c>
      <c r="E2" s="1" t="s">
        <v>54</v>
      </c>
      <c r="F2" s="1" t="s">
        <v>100</v>
      </c>
      <c r="G2" s="1">
        <v>98248</v>
      </c>
      <c r="H2" s="1" t="s">
        <v>99</v>
      </c>
      <c r="I2" s="1" t="s">
        <v>22</v>
      </c>
      <c r="J2" s="4" t="s">
        <v>503</v>
      </c>
      <c r="K2" s="2" t="s">
        <v>504</v>
      </c>
      <c r="L2" s="1" t="s">
        <v>25</v>
      </c>
      <c r="N2" s="7" t="s">
        <v>156</v>
      </c>
      <c r="O2" s="7" t="s">
        <v>18</v>
      </c>
      <c r="P2" s="5" t="str">
        <f t="shared" ref="P2:Q9" si="0">J2</f>
        <v>(720) 546-1212</v>
      </c>
      <c r="Q2" s="15" t="str">
        <f t="shared" si="0"/>
        <v>dieselpropagation@gmail.com</v>
      </c>
      <c r="S2" s="7" t="str">
        <f t="shared" ref="S2:S17" si="1">D2</f>
        <v xml:space="preserve">Free Rain Farms </v>
      </c>
      <c r="T2" s="7" t="s">
        <v>26</v>
      </c>
      <c r="U2" s="7" t="s">
        <v>48</v>
      </c>
    </row>
    <row r="3" spans="1:21" ht="15" customHeight="1" x14ac:dyDescent="0.25">
      <c r="B3" s="14" t="s">
        <v>28</v>
      </c>
      <c r="C3" s="1" t="s">
        <v>20</v>
      </c>
      <c r="D3" s="1" t="s">
        <v>21</v>
      </c>
      <c r="E3" s="1" t="s">
        <v>120</v>
      </c>
      <c r="F3" s="1" t="s">
        <v>102</v>
      </c>
      <c r="G3" s="1">
        <v>98938</v>
      </c>
      <c r="H3" s="1" t="s">
        <v>101</v>
      </c>
      <c r="I3" s="1" t="s">
        <v>22</v>
      </c>
      <c r="J3" s="4" t="s">
        <v>23</v>
      </c>
      <c r="K3" s="2" t="s">
        <v>24</v>
      </c>
      <c r="L3" s="17" t="s">
        <v>25</v>
      </c>
      <c r="N3" s="7" t="str">
        <f t="shared" ref="N3:N9" si="2">C3</f>
        <v>Rogelio Almazan</v>
      </c>
      <c r="O3" s="7" t="s">
        <v>47</v>
      </c>
      <c r="P3" s="5" t="str">
        <f t="shared" si="0"/>
        <v>(509) 840-4309</v>
      </c>
      <c r="Q3" s="15" t="str">
        <f t="shared" si="0"/>
        <v>jesahelrealty@gmail.com</v>
      </c>
      <c r="S3" s="7" t="str">
        <f t="shared" si="1"/>
        <v>Plant Research Center LLC.</v>
      </c>
      <c r="T3" s="7" t="s">
        <v>26</v>
      </c>
      <c r="U3" s="7" t="s">
        <v>48</v>
      </c>
    </row>
    <row r="4" spans="1:21" ht="15" customHeight="1" x14ac:dyDescent="0.25">
      <c r="B4" s="14" t="s">
        <v>29</v>
      </c>
      <c r="C4" s="1" t="s">
        <v>49</v>
      </c>
      <c r="D4" s="1" t="s">
        <v>49</v>
      </c>
      <c r="E4" s="1" t="s">
        <v>53</v>
      </c>
      <c r="F4" s="1" t="s">
        <v>104</v>
      </c>
      <c r="G4" s="1">
        <v>98642</v>
      </c>
      <c r="H4" s="1" t="s">
        <v>103</v>
      </c>
      <c r="I4" s="1" t="s">
        <v>22</v>
      </c>
      <c r="J4" s="4" t="s">
        <v>50</v>
      </c>
      <c r="K4" s="2" t="s">
        <v>51</v>
      </c>
      <c r="L4" s="1" t="s">
        <v>25</v>
      </c>
      <c r="N4" s="7" t="str">
        <f t="shared" si="2"/>
        <v>George Arkoosh</v>
      </c>
      <c r="O4" s="7" t="s">
        <v>74</v>
      </c>
      <c r="P4" s="5" t="str">
        <f t="shared" si="0"/>
        <v>(208) 539-1711</v>
      </c>
      <c r="Q4" s="15" t="str">
        <f t="shared" si="0"/>
        <v>garkoosh@gmail.com</v>
      </c>
      <c r="S4" s="7" t="str">
        <f t="shared" si="1"/>
        <v>George Arkoosh</v>
      </c>
      <c r="T4" s="7" t="s">
        <v>75</v>
      </c>
      <c r="U4" s="7" t="s">
        <v>52</v>
      </c>
    </row>
    <row r="5" spans="1:21" ht="15" customHeight="1" x14ac:dyDescent="0.25">
      <c r="B5" s="14" t="s">
        <v>30</v>
      </c>
      <c r="C5" s="1" t="s">
        <v>55</v>
      </c>
      <c r="D5" s="1" t="s">
        <v>56</v>
      </c>
      <c r="E5" s="1" t="s">
        <v>121</v>
      </c>
      <c r="F5" s="1" t="s">
        <v>106</v>
      </c>
      <c r="G5" s="1">
        <v>99352</v>
      </c>
      <c r="H5" s="1" t="s">
        <v>105</v>
      </c>
      <c r="I5" s="1" t="s">
        <v>22</v>
      </c>
      <c r="J5" s="4" t="s">
        <v>57</v>
      </c>
      <c r="K5" s="2" t="s">
        <v>58</v>
      </c>
      <c r="L5" s="1" t="s">
        <v>25</v>
      </c>
      <c r="N5" s="7" t="str">
        <f t="shared" si="2"/>
        <v>Martin Levion</v>
      </c>
      <c r="O5" s="7" t="s">
        <v>59</v>
      </c>
      <c r="P5" s="5" t="str">
        <f t="shared" si="0"/>
        <v>(509) 420-5661</v>
      </c>
      <c r="Q5" s="15" t="str">
        <f t="shared" si="0"/>
        <v>contact@columbiaagricultural.com</v>
      </c>
      <c r="S5" s="7" t="str">
        <f t="shared" si="1"/>
        <v>Columbia Agricultural LLC</v>
      </c>
      <c r="T5" s="7" t="s">
        <v>76</v>
      </c>
      <c r="U5" s="7" t="s">
        <v>48</v>
      </c>
    </row>
    <row r="6" spans="1:21" ht="15" customHeight="1" x14ac:dyDescent="0.25">
      <c r="B6" s="14" t="s">
        <v>31</v>
      </c>
      <c r="C6" s="1" t="s">
        <v>60</v>
      </c>
      <c r="D6" s="1" t="s">
        <v>61</v>
      </c>
      <c r="E6" s="1" t="s">
        <v>62</v>
      </c>
      <c r="F6" s="1" t="s">
        <v>107</v>
      </c>
      <c r="G6" s="1">
        <v>98948</v>
      </c>
      <c r="H6" s="1" t="s">
        <v>101</v>
      </c>
      <c r="I6" s="1" t="s">
        <v>22</v>
      </c>
      <c r="J6" s="4" t="s">
        <v>63</v>
      </c>
      <c r="K6" s="2" t="s">
        <v>64</v>
      </c>
      <c r="L6" s="1" t="s">
        <v>25</v>
      </c>
      <c r="N6" s="7" t="str">
        <f t="shared" si="2"/>
        <v>Reggie Brulotte</v>
      </c>
      <c r="O6" s="7" t="s">
        <v>65</v>
      </c>
      <c r="P6" s="5" t="str">
        <f t="shared" si="0"/>
        <v>(509) 949-5100</v>
      </c>
      <c r="Q6" s="15" t="str">
        <f t="shared" si="0"/>
        <v>reggie@brulottefarms.com</v>
      </c>
      <c r="S6" s="7" t="str">
        <f t="shared" si="1"/>
        <v>Brulotte Farms, Inc.</v>
      </c>
      <c r="T6" s="7" t="s">
        <v>26</v>
      </c>
      <c r="U6" s="7" t="s">
        <v>66</v>
      </c>
    </row>
    <row r="7" spans="1:21" ht="15" customHeight="1" x14ac:dyDescent="0.25">
      <c r="B7" s="14" t="s">
        <v>32</v>
      </c>
      <c r="C7" s="1" t="s">
        <v>68</v>
      </c>
      <c r="D7" s="1" t="s">
        <v>69</v>
      </c>
      <c r="E7" s="1" t="s">
        <v>70</v>
      </c>
      <c r="F7" s="1" t="s">
        <v>109</v>
      </c>
      <c r="G7" s="1">
        <v>98946</v>
      </c>
      <c r="H7" s="1" t="s">
        <v>108</v>
      </c>
      <c r="I7" s="1" t="s">
        <v>22</v>
      </c>
      <c r="J7" s="4" t="s">
        <v>71</v>
      </c>
      <c r="K7" s="2" t="s">
        <v>72</v>
      </c>
      <c r="L7" s="1" t="s">
        <v>25</v>
      </c>
      <c r="N7" s="7" t="str">
        <f t="shared" si="2"/>
        <v>Larry M. Gipson</v>
      </c>
      <c r="O7" s="7" t="s">
        <v>73</v>
      </c>
      <c r="P7" s="5" t="str">
        <f t="shared" si="0"/>
        <v>(206) 799-4639</v>
      </c>
      <c r="Q7" s="15" t="str">
        <f t="shared" si="0"/>
        <v>washingtonhempnw@gmail.com</v>
      </c>
      <c r="S7" s="7" t="str">
        <f t="shared" si="1"/>
        <v>Washington Hemp</v>
      </c>
      <c r="T7" s="7" t="s">
        <v>75</v>
      </c>
      <c r="U7" s="7" t="s">
        <v>52</v>
      </c>
    </row>
    <row r="8" spans="1:21" ht="15" customHeight="1" x14ac:dyDescent="0.25">
      <c r="B8" s="14" t="s">
        <v>33</v>
      </c>
      <c r="C8" s="1" t="s">
        <v>77</v>
      </c>
      <c r="D8" s="1" t="s">
        <v>78</v>
      </c>
      <c r="E8" s="1" t="s">
        <v>122</v>
      </c>
      <c r="F8" s="1" t="s">
        <v>110</v>
      </c>
      <c r="G8" s="1">
        <v>98660</v>
      </c>
      <c r="H8" s="1" t="s">
        <v>103</v>
      </c>
      <c r="I8" s="1" t="s">
        <v>79</v>
      </c>
      <c r="J8" s="4" t="s">
        <v>80</v>
      </c>
      <c r="K8" s="2" t="s">
        <v>81</v>
      </c>
      <c r="L8" s="2" t="s">
        <v>82</v>
      </c>
      <c r="N8" s="7" t="str">
        <f t="shared" si="2"/>
        <v>CJ Montgomery</v>
      </c>
      <c r="O8" s="7" t="s">
        <v>65</v>
      </c>
      <c r="P8" s="5" t="str">
        <f t="shared" si="0"/>
        <v>(503) 295-7350</v>
      </c>
      <c r="Q8" s="15" t="str">
        <f t="shared" si="0"/>
        <v>cj@nutrapureonline.com</v>
      </c>
      <c r="S8" s="7" t="str">
        <f t="shared" si="1"/>
        <v>Nutra Pure LLC</v>
      </c>
      <c r="T8" s="7" t="s">
        <v>26</v>
      </c>
      <c r="U8" s="7" t="s">
        <v>48</v>
      </c>
    </row>
    <row r="9" spans="1:21" ht="15" customHeight="1" x14ac:dyDescent="0.25">
      <c r="B9" s="14" t="s">
        <v>34</v>
      </c>
      <c r="C9" s="1" t="s">
        <v>83</v>
      </c>
      <c r="D9" s="1" t="s">
        <v>84</v>
      </c>
      <c r="E9" s="1" t="s">
        <v>85</v>
      </c>
      <c r="F9" s="1" t="s">
        <v>112</v>
      </c>
      <c r="G9" s="1">
        <v>99301</v>
      </c>
      <c r="H9" s="1" t="s">
        <v>111</v>
      </c>
      <c r="I9" s="1" t="s">
        <v>22</v>
      </c>
      <c r="J9" s="4" t="s">
        <v>86</v>
      </c>
      <c r="K9" s="2" t="s">
        <v>87</v>
      </c>
      <c r="L9" s="1" t="s">
        <v>25</v>
      </c>
      <c r="N9" s="7" t="str">
        <f t="shared" si="2"/>
        <v>David P. Ochoa</v>
      </c>
      <c r="O9" s="7" t="s">
        <v>88</v>
      </c>
      <c r="P9" s="5" t="str">
        <f t="shared" si="0"/>
        <v>(208) 949-7200</v>
      </c>
      <c r="Q9" s="15" t="str">
        <f t="shared" si="0"/>
        <v>dpochoa@msn.com</v>
      </c>
      <c r="S9" s="7" t="str">
        <f t="shared" si="1"/>
        <v>DPO Investments</v>
      </c>
      <c r="T9" s="7" t="s">
        <v>75</v>
      </c>
      <c r="U9" s="7" t="s">
        <v>48</v>
      </c>
    </row>
    <row r="10" spans="1:21" ht="15" customHeight="1" x14ac:dyDescent="0.25">
      <c r="B10" s="14" t="s">
        <v>35</v>
      </c>
      <c r="C10" s="1" t="s">
        <v>89</v>
      </c>
      <c r="D10" s="1" t="s">
        <v>90</v>
      </c>
      <c r="E10" s="1" t="s">
        <v>119</v>
      </c>
      <c r="F10" s="1" t="s">
        <v>101</v>
      </c>
      <c r="G10" s="1">
        <v>98908</v>
      </c>
      <c r="H10" s="1" t="s">
        <v>101</v>
      </c>
      <c r="I10" s="1" t="s">
        <v>22</v>
      </c>
      <c r="J10" s="4">
        <v>5097281400</v>
      </c>
      <c r="K10" s="2" t="s">
        <v>91</v>
      </c>
      <c r="L10" s="1" t="s">
        <v>25</v>
      </c>
      <c r="N10" s="7" t="s">
        <v>92</v>
      </c>
      <c r="O10" s="7" t="s">
        <v>93</v>
      </c>
      <c r="P10" s="5">
        <f>J10</f>
        <v>5097281400</v>
      </c>
      <c r="Q10" s="15" t="s">
        <v>94</v>
      </c>
      <c r="S10" s="7" t="str">
        <f t="shared" si="1"/>
        <v>Two Buds Farms</v>
      </c>
      <c r="T10" s="7" t="s">
        <v>75</v>
      </c>
      <c r="U10" s="7" t="s">
        <v>95</v>
      </c>
    </row>
    <row r="11" spans="1:21" ht="15" customHeight="1" x14ac:dyDescent="0.25">
      <c r="B11" s="14" t="s">
        <v>36</v>
      </c>
      <c r="C11" s="1" t="s">
        <v>113</v>
      </c>
      <c r="D11" s="1" t="s">
        <v>114</v>
      </c>
      <c r="E11" s="1" t="s">
        <v>123</v>
      </c>
      <c r="F11" s="1" t="s">
        <v>116</v>
      </c>
      <c r="G11" s="1">
        <v>99006</v>
      </c>
      <c r="H11" s="1" t="s">
        <v>115</v>
      </c>
      <c r="I11" s="1" t="s">
        <v>22</v>
      </c>
      <c r="J11" s="4">
        <v>5099980777</v>
      </c>
      <c r="K11" s="2" t="s">
        <v>117</v>
      </c>
      <c r="L11" s="1" t="s">
        <v>25</v>
      </c>
      <c r="N11" s="7" t="s">
        <v>113</v>
      </c>
      <c r="O11" s="7" t="s">
        <v>118</v>
      </c>
      <c r="P11" s="5">
        <f>J11</f>
        <v>5099980777</v>
      </c>
      <c r="Q11" s="15" t="s">
        <v>117</v>
      </c>
      <c r="S11" s="7" t="str">
        <f t="shared" si="1"/>
        <v>Right Angle Registered Holsteins, Inc.</v>
      </c>
      <c r="T11" s="7" t="s">
        <v>26</v>
      </c>
      <c r="U11" s="7" t="s">
        <v>66</v>
      </c>
    </row>
    <row r="12" spans="1:21" ht="15" customHeight="1" x14ac:dyDescent="0.25">
      <c r="B12" s="14" t="s">
        <v>37</v>
      </c>
      <c r="C12" s="1" t="s">
        <v>124</v>
      </c>
      <c r="D12" s="1" t="s">
        <v>125</v>
      </c>
      <c r="E12" s="1" t="s">
        <v>126</v>
      </c>
      <c r="F12" s="1" t="s">
        <v>127</v>
      </c>
      <c r="G12" s="1">
        <v>98671</v>
      </c>
      <c r="H12" s="1" t="s">
        <v>103</v>
      </c>
      <c r="I12" s="1" t="s">
        <v>22</v>
      </c>
      <c r="J12" s="4">
        <v>3606019625</v>
      </c>
      <c r="K12" s="2" t="s">
        <v>128</v>
      </c>
      <c r="L12" s="1" t="s">
        <v>25</v>
      </c>
      <c r="N12" s="7" t="s">
        <v>124</v>
      </c>
      <c r="O12" s="7" t="s">
        <v>88</v>
      </c>
      <c r="P12" s="5">
        <f>J12</f>
        <v>3606019625</v>
      </c>
      <c r="Q12" s="15" t="s">
        <v>128</v>
      </c>
      <c r="S12" s="7" t="str">
        <f t="shared" si="1"/>
        <v>Rupe Enterprises, LLC</v>
      </c>
      <c r="T12" s="7" t="s">
        <v>26</v>
      </c>
      <c r="U12" s="7" t="s">
        <v>48</v>
      </c>
    </row>
    <row r="13" spans="1:21" ht="15" customHeight="1" x14ac:dyDescent="0.25">
      <c r="B13" s="14" t="s">
        <v>38</v>
      </c>
      <c r="C13" s="1" t="s">
        <v>129</v>
      </c>
      <c r="D13" s="1" t="s">
        <v>130</v>
      </c>
      <c r="E13" s="1" t="s">
        <v>131</v>
      </c>
      <c r="F13" s="1" t="s">
        <v>132</v>
      </c>
      <c r="G13" s="1">
        <v>98577</v>
      </c>
      <c r="H13" s="1" t="s">
        <v>133</v>
      </c>
      <c r="I13" s="1" t="s">
        <v>22</v>
      </c>
      <c r="J13" s="4">
        <v>3605891969</v>
      </c>
      <c r="K13" s="2" t="s">
        <v>134</v>
      </c>
      <c r="L13" s="1" t="s">
        <v>25</v>
      </c>
      <c r="N13" s="7" t="s">
        <v>129</v>
      </c>
      <c r="O13" s="7" t="s">
        <v>88</v>
      </c>
      <c r="P13" s="5">
        <f>J13</f>
        <v>3605891969</v>
      </c>
      <c r="Q13" s="15" t="s">
        <v>134</v>
      </c>
      <c r="S13" s="7" t="str">
        <f t="shared" si="1"/>
        <v>Hennep Farms, LLC</v>
      </c>
      <c r="T13" s="7" t="s">
        <v>26</v>
      </c>
      <c r="U13" s="7" t="s">
        <v>48</v>
      </c>
    </row>
    <row r="14" spans="1:21" ht="15" customHeight="1" x14ac:dyDescent="0.25">
      <c r="B14" s="14" t="s">
        <v>39</v>
      </c>
      <c r="C14" s="1" t="s">
        <v>135</v>
      </c>
      <c r="D14" s="1" t="s">
        <v>136</v>
      </c>
      <c r="E14" s="1" t="s">
        <v>137</v>
      </c>
      <c r="F14" s="1" t="s">
        <v>138</v>
      </c>
      <c r="G14" s="1">
        <v>98942</v>
      </c>
      <c r="H14" s="1" t="s">
        <v>101</v>
      </c>
      <c r="I14" s="1" t="s">
        <v>22</v>
      </c>
      <c r="J14" s="4">
        <v>5094802097</v>
      </c>
      <c r="K14" s="2" t="s">
        <v>139</v>
      </c>
      <c r="L14" s="1" t="s">
        <v>25</v>
      </c>
      <c r="N14" s="7" t="s">
        <v>135</v>
      </c>
      <c r="O14" s="7" t="s">
        <v>88</v>
      </c>
      <c r="P14" s="5">
        <f>J14</f>
        <v>5094802097</v>
      </c>
      <c r="Q14" s="15" t="s">
        <v>140</v>
      </c>
      <c r="S14" s="7" t="str">
        <f t="shared" si="1"/>
        <v>Royal Hemp, LLC</v>
      </c>
      <c r="T14" s="7" t="s">
        <v>26</v>
      </c>
      <c r="U14" s="7" t="s">
        <v>48</v>
      </c>
    </row>
    <row r="15" spans="1:21" ht="15" customHeight="1" x14ac:dyDescent="0.25">
      <c r="B15" s="14" t="s">
        <v>40</v>
      </c>
      <c r="C15" s="1" t="s">
        <v>141</v>
      </c>
      <c r="D15" s="1" t="s">
        <v>142</v>
      </c>
      <c r="E15" s="1" t="s">
        <v>143</v>
      </c>
      <c r="F15" s="1" t="s">
        <v>144</v>
      </c>
      <c r="G15" s="1">
        <v>98816</v>
      </c>
      <c r="H15" s="1" t="s">
        <v>144</v>
      </c>
      <c r="I15" s="1" t="s">
        <v>22</v>
      </c>
      <c r="J15" s="4">
        <v>5096822306</v>
      </c>
      <c r="K15" s="2" t="s">
        <v>145</v>
      </c>
      <c r="L15" s="1" t="s">
        <v>25</v>
      </c>
      <c r="N15" s="7" t="s">
        <v>141</v>
      </c>
      <c r="O15" s="7" t="s">
        <v>146</v>
      </c>
      <c r="P15" s="5">
        <v>5096706737</v>
      </c>
      <c r="Q15" s="15" t="s">
        <v>145</v>
      </c>
      <c r="S15" s="7" t="str">
        <f t="shared" si="1"/>
        <v>Brownfield Orchard, LLC</v>
      </c>
      <c r="T15" s="7" t="s">
        <v>26</v>
      </c>
      <c r="U15" s="7" t="s">
        <v>48</v>
      </c>
    </row>
    <row r="16" spans="1:21" ht="15" customHeight="1" x14ac:dyDescent="0.25">
      <c r="B16" s="14" t="s">
        <v>41</v>
      </c>
      <c r="C16" s="1" t="s">
        <v>147</v>
      </c>
      <c r="D16" s="1" t="s">
        <v>157</v>
      </c>
      <c r="E16" s="1" t="s">
        <v>148</v>
      </c>
      <c r="F16" s="1" t="s">
        <v>149</v>
      </c>
      <c r="G16" s="1">
        <v>99103</v>
      </c>
      <c r="H16" s="1" t="s">
        <v>150</v>
      </c>
      <c r="I16" s="1" t="s">
        <v>151</v>
      </c>
      <c r="J16" s="4">
        <v>5096810011</v>
      </c>
      <c r="K16" s="2" t="s">
        <v>152</v>
      </c>
      <c r="L16" s="1" t="s">
        <v>25</v>
      </c>
      <c r="N16" s="7" t="s">
        <v>153</v>
      </c>
      <c r="O16" s="7" t="s">
        <v>154</v>
      </c>
      <c r="P16" s="5">
        <v>5092172067</v>
      </c>
      <c r="Q16" s="15" t="s">
        <v>155</v>
      </c>
      <c r="S16" s="7" t="str">
        <f t="shared" si="1"/>
        <v>Healing Hemps Horticulture</v>
      </c>
      <c r="T16" s="7" t="s">
        <v>75</v>
      </c>
      <c r="U16" s="7" t="s">
        <v>48</v>
      </c>
    </row>
    <row r="17" spans="2:21" ht="15" customHeight="1" x14ac:dyDescent="0.25">
      <c r="B17" s="14" t="s">
        <v>42</v>
      </c>
      <c r="C17" s="1" t="s">
        <v>158</v>
      </c>
      <c r="D17" s="1" t="s">
        <v>159</v>
      </c>
      <c r="E17" s="1" t="s">
        <v>160</v>
      </c>
      <c r="F17" s="1" t="s">
        <v>104</v>
      </c>
      <c r="G17" s="1">
        <v>98642</v>
      </c>
      <c r="H17" s="1" t="s">
        <v>103</v>
      </c>
      <c r="I17" s="1" t="s">
        <v>22</v>
      </c>
      <c r="J17" s="4">
        <v>3603342548</v>
      </c>
      <c r="K17" s="2" t="s">
        <v>161</v>
      </c>
      <c r="L17" s="1" t="s">
        <v>25</v>
      </c>
      <c r="N17" s="7" t="s">
        <v>162</v>
      </c>
      <c r="O17" s="7" t="s">
        <v>93</v>
      </c>
      <c r="P17" s="5">
        <v>3607710135</v>
      </c>
      <c r="Q17" s="15" t="s">
        <v>161</v>
      </c>
      <c r="S17" s="7" t="str">
        <f t="shared" si="1"/>
        <v>Just Hemp</v>
      </c>
      <c r="T17" s="7" t="s">
        <v>26</v>
      </c>
      <c r="U17" s="7" t="s">
        <v>95</v>
      </c>
    </row>
    <row r="18" spans="2:21" ht="15.75" customHeight="1" x14ac:dyDescent="0.25">
      <c r="B18" s="14" t="s">
        <v>43</v>
      </c>
      <c r="C18" s="1" t="s">
        <v>163</v>
      </c>
      <c r="D18" s="1" t="s">
        <v>163</v>
      </c>
      <c r="E18" s="1" t="s">
        <v>164</v>
      </c>
      <c r="F18" s="1" t="s">
        <v>165</v>
      </c>
      <c r="G18" s="1">
        <v>99350</v>
      </c>
      <c r="H18" s="1" t="s">
        <v>105</v>
      </c>
      <c r="I18" s="1" t="s">
        <v>166</v>
      </c>
      <c r="J18" s="4">
        <v>5098401026</v>
      </c>
      <c r="K18" s="2" t="s">
        <v>167</v>
      </c>
      <c r="L18" s="1" t="s">
        <v>25</v>
      </c>
      <c r="N18" s="7" t="s">
        <v>163</v>
      </c>
      <c r="O18" s="7" t="s">
        <v>88</v>
      </c>
      <c r="P18" s="5">
        <v>5098401026</v>
      </c>
      <c r="Q18" s="15" t="s">
        <v>167</v>
      </c>
      <c r="S18" s="7" t="s">
        <v>163</v>
      </c>
      <c r="T18" s="7" t="s">
        <v>75</v>
      </c>
      <c r="U18" s="7" t="s">
        <v>52</v>
      </c>
    </row>
    <row r="19" spans="2:21" ht="14.25" customHeight="1" x14ac:dyDescent="0.25">
      <c r="B19" s="14" t="s">
        <v>44</v>
      </c>
      <c r="C19" s="1" t="s">
        <v>168</v>
      </c>
      <c r="D19" s="1" t="s">
        <v>168</v>
      </c>
      <c r="E19" s="1" t="s">
        <v>169</v>
      </c>
      <c r="F19" s="1" t="s">
        <v>170</v>
      </c>
      <c r="G19" s="1">
        <v>98188</v>
      </c>
      <c r="H19" s="1" t="s">
        <v>171</v>
      </c>
      <c r="I19" s="1" t="s">
        <v>22</v>
      </c>
      <c r="J19" s="4">
        <v>2062889087</v>
      </c>
      <c r="K19" s="2" t="s">
        <v>172</v>
      </c>
      <c r="L19" s="1" t="s">
        <v>25</v>
      </c>
      <c r="N19" s="7" t="str">
        <f>C19</f>
        <v>Meuy L. Saechao</v>
      </c>
      <c r="O19" s="7" t="s">
        <v>74</v>
      </c>
      <c r="P19" s="5">
        <f>J19</f>
        <v>2062889087</v>
      </c>
      <c r="Q19" s="15" t="str">
        <f>K19</f>
        <v>meuy_l@yahoo.com</v>
      </c>
      <c r="S19" s="7" t="str">
        <f>N19</f>
        <v>Meuy L. Saechao</v>
      </c>
      <c r="T19" s="7" t="s">
        <v>75</v>
      </c>
      <c r="U19" s="7" t="s">
        <v>52</v>
      </c>
    </row>
    <row r="20" spans="2:21" ht="15.75" customHeight="1" x14ac:dyDescent="0.25">
      <c r="B20" s="14" t="s">
        <v>45</v>
      </c>
      <c r="C20" s="1" t="s">
        <v>198</v>
      </c>
      <c r="D20" s="1" t="s">
        <v>198</v>
      </c>
      <c r="E20" s="1" t="s">
        <v>199</v>
      </c>
      <c r="F20" s="1" t="s">
        <v>194</v>
      </c>
      <c r="G20" s="1">
        <v>98944</v>
      </c>
      <c r="H20" s="1" t="s">
        <v>101</v>
      </c>
      <c r="I20" s="1" t="s">
        <v>22</v>
      </c>
      <c r="J20" s="4">
        <v>5093058023</v>
      </c>
      <c r="K20" s="2" t="s">
        <v>200</v>
      </c>
      <c r="L20" s="1" t="s">
        <v>25</v>
      </c>
      <c r="N20" s="7" t="s">
        <v>198</v>
      </c>
      <c r="O20" s="7" t="s">
        <v>88</v>
      </c>
      <c r="P20" s="5">
        <v>5093058023</v>
      </c>
      <c r="Q20" s="15" t="s">
        <v>201</v>
      </c>
      <c r="S20" s="7" t="str">
        <f t="shared" ref="S20:S56" si="3">D20</f>
        <v>Duane A. Schutt</v>
      </c>
      <c r="T20" s="7" t="s">
        <v>26</v>
      </c>
      <c r="U20" s="7" t="s">
        <v>52</v>
      </c>
    </row>
    <row r="21" spans="2:21" ht="15.75" customHeight="1" x14ac:dyDescent="0.25">
      <c r="B21" s="14" t="s">
        <v>46</v>
      </c>
      <c r="C21" s="1" t="s">
        <v>202</v>
      </c>
      <c r="D21" s="1" t="s">
        <v>203</v>
      </c>
      <c r="E21" s="1" t="s">
        <v>214</v>
      </c>
      <c r="F21" s="1" t="s">
        <v>204</v>
      </c>
      <c r="G21" s="1">
        <v>98188</v>
      </c>
      <c r="H21" s="1" t="s">
        <v>171</v>
      </c>
      <c r="I21" s="1" t="s">
        <v>22</v>
      </c>
      <c r="J21" s="4">
        <v>2067791984</v>
      </c>
      <c r="K21" s="2" t="s">
        <v>205</v>
      </c>
      <c r="L21" s="2" t="s">
        <v>213</v>
      </c>
      <c r="N21" s="7" t="s">
        <v>210</v>
      </c>
      <c r="O21" s="7" t="s">
        <v>211</v>
      </c>
      <c r="P21" s="5">
        <v>2068412455</v>
      </c>
      <c r="Q21" s="15" t="s">
        <v>212</v>
      </c>
      <c r="S21" s="7" t="str">
        <f t="shared" si="3"/>
        <v>ATLAS HEMP CO, LLC</v>
      </c>
      <c r="T21" s="7" t="s">
        <v>26</v>
      </c>
      <c r="U21" s="7" t="s">
        <v>95</v>
      </c>
    </row>
    <row r="22" spans="2:21" ht="15.75" customHeight="1" x14ac:dyDescent="0.25">
      <c r="B22" s="14" t="s">
        <v>206</v>
      </c>
      <c r="C22" s="1" t="s">
        <v>215</v>
      </c>
      <c r="D22" s="1" t="s">
        <v>216</v>
      </c>
      <c r="E22" s="1" t="s">
        <v>217</v>
      </c>
      <c r="F22" s="1" t="s">
        <v>191</v>
      </c>
      <c r="G22" s="1">
        <v>98848</v>
      </c>
      <c r="H22" s="1" t="s">
        <v>178</v>
      </c>
      <c r="I22" s="1" t="s">
        <v>22</v>
      </c>
      <c r="J22" s="4">
        <v>5097872612</v>
      </c>
      <c r="K22" s="2" t="s">
        <v>218</v>
      </c>
      <c r="L22" s="2" t="s">
        <v>219</v>
      </c>
      <c r="N22" s="7" t="s">
        <v>215</v>
      </c>
      <c r="O22" s="7" t="s">
        <v>93</v>
      </c>
      <c r="P22" s="5">
        <v>5097875988</v>
      </c>
      <c r="Q22" s="15" t="str">
        <f>K22</f>
        <v>dfaw@fawandsons.com</v>
      </c>
      <c r="S22" s="7" t="str">
        <f t="shared" si="3"/>
        <v>Faw and Sons Produce</v>
      </c>
      <c r="T22" s="7" t="s">
        <v>26</v>
      </c>
      <c r="U22" s="7" t="s">
        <v>95</v>
      </c>
    </row>
    <row r="23" spans="2:21" ht="15.75" customHeight="1" x14ac:dyDescent="0.25">
      <c r="B23" s="14" t="s">
        <v>207</v>
      </c>
      <c r="C23" s="1" t="s">
        <v>220</v>
      </c>
      <c r="D23" s="1" t="s">
        <v>221</v>
      </c>
      <c r="E23" s="1" t="s">
        <v>222</v>
      </c>
      <c r="F23" s="1" t="s">
        <v>194</v>
      </c>
      <c r="G23" s="1">
        <v>98944</v>
      </c>
      <c r="H23" s="1" t="s">
        <v>101</v>
      </c>
      <c r="I23" s="1" t="s">
        <v>22</v>
      </c>
      <c r="J23" s="4">
        <v>5098378073</v>
      </c>
      <c r="K23" s="2" t="s">
        <v>223</v>
      </c>
      <c r="L23" s="2" t="s">
        <v>224</v>
      </c>
      <c r="N23" s="7" t="str">
        <f>C23</f>
        <v>Tonya Morrow</v>
      </c>
      <c r="O23" s="7" t="s">
        <v>88</v>
      </c>
      <c r="P23" s="5">
        <v>5093051566</v>
      </c>
      <c r="Q23" s="15" t="str">
        <f t="shared" ref="Q23:Q56" si="4">K23</f>
        <v>tonya.sunwestgrowers@gmail.com</v>
      </c>
      <c r="S23" s="7" t="str">
        <f t="shared" si="3"/>
        <v>SunWest Growers 509</v>
      </c>
      <c r="T23" s="7" t="s">
        <v>26</v>
      </c>
      <c r="U23" s="7" t="s">
        <v>48</v>
      </c>
    </row>
    <row r="24" spans="2:21" ht="15.75" customHeight="1" x14ac:dyDescent="0.25">
      <c r="B24" s="14" t="s">
        <v>208</v>
      </c>
      <c r="C24" s="1" t="s">
        <v>225</v>
      </c>
      <c r="D24" s="1" t="s">
        <v>225</v>
      </c>
      <c r="E24" s="1" t="s">
        <v>226</v>
      </c>
      <c r="F24" s="1" t="s">
        <v>184</v>
      </c>
      <c r="G24" s="1">
        <v>98237</v>
      </c>
      <c r="H24" s="1" t="s">
        <v>174</v>
      </c>
      <c r="I24" s="1" t="s">
        <v>22</v>
      </c>
      <c r="J24" s="4">
        <v>3607089785</v>
      </c>
      <c r="K24" s="2" t="s">
        <v>227</v>
      </c>
      <c r="L24" s="1" t="s">
        <v>25</v>
      </c>
      <c r="N24" s="7" t="str">
        <f>C24</f>
        <v>Melissa S. Sterne</v>
      </c>
      <c r="O24" s="7" t="s">
        <v>74</v>
      </c>
      <c r="P24" s="5">
        <v>3607089785</v>
      </c>
      <c r="Q24" s="15" t="str">
        <f t="shared" si="4"/>
        <v>gettingstronger65@gmail.com</v>
      </c>
      <c r="S24" s="7" t="str">
        <f t="shared" si="3"/>
        <v>Melissa S. Sterne</v>
      </c>
      <c r="T24" s="7" t="s">
        <v>75</v>
      </c>
      <c r="U24" s="7" t="s">
        <v>52</v>
      </c>
    </row>
    <row r="25" spans="2:21" ht="15.75" customHeight="1" x14ac:dyDescent="0.25">
      <c r="B25" s="14" t="s">
        <v>209</v>
      </c>
      <c r="C25" s="1" t="s">
        <v>232</v>
      </c>
      <c r="D25" s="1" t="s">
        <v>228</v>
      </c>
      <c r="E25" s="1" t="s">
        <v>229</v>
      </c>
      <c r="F25" s="1" t="s">
        <v>187</v>
      </c>
      <c r="G25" s="1">
        <v>98930</v>
      </c>
      <c r="H25" s="1" t="s">
        <v>101</v>
      </c>
      <c r="I25" s="1" t="s">
        <v>230</v>
      </c>
      <c r="J25" s="4" t="s">
        <v>865</v>
      </c>
      <c r="K25" s="2" t="s">
        <v>231</v>
      </c>
      <c r="L25" s="1" t="s">
        <v>25</v>
      </c>
      <c r="N25" s="7" t="s">
        <v>232</v>
      </c>
      <c r="O25" s="7" t="s">
        <v>233</v>
      </c>
      <c r="P25" s="5">
        <v>5098305000</v>
      </c>
      <c r="Q25" s="15" t="str">
        <f t="shared" si="4"/>
        <v>davew@wyckoff-farms.com</v>
      </c>
      <c r="S25" s="7" t="str">
        <f t="shared" si="3"/>
        <v>Wycoff Farms, Inc.</v>
      </c>
      <c r="T25" s="7" t="s">
        <v>26</v>
      </c>
      <c r="U25" s="7" t="s">
        <v>66</v>
      </c>
    </row>
    <row r="26" spans="2:21" ht="15.75" customHeight="1" x14ac:dyDescent="0.25">
      <c r="B26" s="23" t="s">
        <v>234</v>
      </c>
      <c r="C26" s="24" t="s">
        <v>235</v>
      </c>
      <c r="D26" s="1" t="s">
        <v>236</v>
      </c>
      <c r="E26" s="1" t="s">
        <v>237</v>
      </c>
      <c r="F26" s="1" t="s">
        <v>191</v>
      </c>
      <c r="G26" s="1">
        <v>98848</v>
      </c>
      <c r="H26" s="1" t="s">
        <v>178</v>
      </c>
      <c r="I26" s="1" t="s">
        <v>22</v>
      </c>
      <c r="J26" s="4">
        <v>5093982339</v>
      </c>
      <c r="K26" s="2" t="s">
        <v>238</v>
      </c>
      <c r="L26" s="25" t="s">
        <v>25</v>
      </c>
      <c r="N26" s="27" t="str">
        <f t="shared" ref="N26:N45" si="5">C26</f>
        <v>John L. Toevs Jr.</v>
      </c>
      <c r="O26" s="8" t="s">
        <v>88</v>
      </c>
      <c r="P26" s="5">
        <v>5093982339</v>
      </c>
      <c r="Q26" s="28" t="str">
        <f t="shared" si="4"/>
        <v>3fhempfarm@gmail.com</v>
      </c>
      <c r="S26" s="27" t="str">
        <f t="shared" si="3"/>
        <v>Three Finger Hemp Farms, LLC</v>
      </c>
      <c r="T26" s="29" t="s">
        <v>26</v>
      </c>
      <c r="U26" s="30" t="s">
        <v>48</v>
      </c>
    </row>
    <row r="27" spans="2:21" ht="15.75" customHeight="1" x14ac:dyDescent="0.25">
      <c r="B27" s="23" t="s">
        <v>239</v>
      </c>
      <c r="C27" s="24" t="s">
        <v>240</v>
      </c>
      <c r="D27" s="1" t="s">
        <v>241</v>
      </c>
      <c r="E27" s="1" t="s">
        <v>242</v>
      </c>
      <c r="F27" s="1" t="s">
        <v>185</v>
      </c>
      <c r="G27" s="1">
        <v>98823</v>
      </c>
      <c r="H27" s="1" t="s">
        <v>178</v>
      </c>
      <c r="I27" s="1" t="s">
        <v>22</v>
      </c>
      <c r="J27" s="4">
        <v>5093986660</v>
      </c>
      <c r="K27" s="2" t="s">
        <v>243</v>
      </c>
      <c r="L27" s="25" t="s">
        <v>25</v>
      </c>
      <c r="N27" s="27" t="str">
        <f t="shared" si="5"/>
        <v>Lourence Dormaier</v>
      </c>
      <c r="O27" s="8" t="s">
        <v>88</v>
      </c>
      <c r="P27" s="5">
        <v>5093986660</v>
      </c>
      <c r="Q27" s="28" t="str">
        <f t="shared" si="4"/>
        <v>ladormaier@gmail.com</v>
      </c>
      <c r="S27" s="27" t="str">
        <f t="shared" si="3"/>
        <v>Next Mission Farms</v>
      </c>
      <c r="T27" s="29" t="s">
        <v>300</v>
      </c>
      <c r="U27" s="30" t="s">
        <v>52</v>
      </c>
    </row>
    <row r="28" spans="2:21" ht="15.75" customHeight="1" x14ac:dyDescent="0.25">
      <c r="B28" s="23" t="s">
        <v>244</v>
      </c>
      <c r="C28" s="24" t="s">
        <v>245</v>
      </c>
      <c r="D28" s="1" t="s">
        <v>246</v>
      </c>
      <c r="E28" s="1" t="s">
        <v>247</v>
      </c>
      <c r="F28" s="1" t="s">
        <v>186</v>
      </c>
      <c r="G28" s="1">
        <v>98247</v>
      </c>
      <c r="H28" s="1" t="s">
        <v>99</v>
      </c>
      <c r="I28" s="1" t="s">
        <v>22</v>
      </c>
      <c r="J28" s="4">
        <v>2069927034</v>
      </c>
      <c r="K28" s="2" t="s">
        <v>248</v>
      </c>
      <c r="L28" s="26" t="s">
        <v>249</v>
      </c>
      <c r="N28" s="27" t="s">
        <v>294</v>
      </c>
      <c r="O28" s="8" t="s">
        <v>295</v>
      </c>
      <c r="P28" s="5">
        <v>5307177224</v>
      </c>
      <c r="Q28" s="28" t="str">
        <f t="shared" si="4"/>
        <v>alluvialfarms@gmail.com</v>
      </c>
      <c r="S28" s="27" t="str">
        <f t="shared" si="3"/>
        <v>Alluvial Farms, LLC</v>
      </c>
      <c r="T28" s="29" t="s">
        <v>26</v>
      </c>
      <c r="U28" s="30" t="s">
        <v>48</v>
      </c>
    </row>
    <row r="29" spans="2:21" ht="15.75" customHeight="1" x14ac:dyDescent="0.25">
      <c r="B29" s="23" t="s">
        <v>250</v>
      </c>
      <c r="C29" s="24" t="s">
        <v>251</v>
      </c>
      <c r="D29" s="1" t="s">
        <v>252</v>
      </c>
      <c r="E29" s="1" t="s">
        <v>253</v>
      </c>
      <c r="F29" s="1" t="s">
        <v>190</v>
      </c>
      <c r="G29" s="1">
        <v>98370</v>
      </c>
      <c r="H29" s="1" t="s">
        <v>176</v>
      </c>
      <c r="I29" s="1" t="s">
        <v>22</v>
      </c>
      <c r="J29" s="4">
        <v>3605363122</v>
      </c>
      <c r="K29" s="2" t="s">
        <v>254</v>
      </c>
      <c r="L29" s="25" t="s">
        <v>25</v>
      </c>
      <c r="N29" s="27" t="str">
        <f t="shared" si="5"/>
        <v>Edward Lafferty</v>
      </c>
      <c r="O29" s="8" t="s">
        <v>233</v>
      </c>
      <c r="P29" s="5">
        <v>3605363122</v>
      </c>
      <c r="Q29" s="28" t="str">
        <f t="shared" si="4"/>
        <v>t_lafferty@yahoo.com</v>
      </c>
      <c r="S29" s="27" t="str">
        <f t="shared" si="3"/>
        <v>Telos3, LLC</v>
      </c>
      <c r="T29" s="29" t="s">
        <v>26</v>
      </c>
      <c r="U29" s="30" t="s">
        <v>48</v>
      </c>
    </row>
    <row r="30" spans="2:21" ht="15.75" customHeight="1" x14ac:dyDescent="0.25">
      <c r="B30" s="23" t="s">
        <v>255</v>
      </c>
      <c r="C30" s="24" t="s">
        <v>256</v>
      </c>
      <c r="D30" s="1" t="s">
        <v>257</v>
      </c>
      <c r="E30" s="1" t="s">
        <v>258</v>
      </c>
      <c r="F30" s="1" t="s">
        <v>192</v>
      </c>
      <c r="G30" s="1">
        <v>98104</v>
      </c>
      <c r="H30" s="1" t="s">
        <v>171</v>
      </c>
      <c r="I30" s="1" t="s">
        <v>22</v>
      </c>
      <c r="J30" s="4">
        <v>3605363122</v>
      </c>
      <c r="K30" s="2" t="s">
        <v>259</v>
      </c>
      <c r="L30" s="25" t="s">
        <v>25</v>
      </c>
      <c r="N30" s="27" t="str">
        <f t="shared" si="5"/>
        <v>Leo Shlovsky</v>
      </c>
      <c r="O30" s="8" t="s">
        <v>233</v>
      </c>
      <c r="P30" s="5">
        <v>9177545717</v>
      </c>
      <c r="Q30" s="28" t="str">
        <f t="shared" si="4"/>
        <v xml:space="preserve">shlovsky@verizon.net </v>
      </c>
      <c r="S30" s="27" t="str">
        <f t="shared" si="3"/>
        <v>CNS 1, LLC</v>
      </c>
      <c r="T30" s="29" t="s">
        <v>26</v>
      </c>
      <c r="U30" s="30" t="s">
        <v>48</v>
      </c>
    </row>
    <row r="31" spans="2:21" ht="15.75" customHeight="1" x14ac:dyDescent="0.25">
      <c r="B31" s="23" t="s">
        <v>260</v>
      </c>
      <c r="C31" s="24" t="s">
        <v>261</v>
      </c>
      <c r="D31" s="1" t="s">
        <v>262</v>
      </c>
      <c r="E31" s="1" t="s">
        <v>263</v>
      </c>
      <c r="F31" s="1" t="s">
        <v>188</v>
      </c>
      <c r="G31" s="1">
        <v>98932</v>
      </c>
      <c r="H31" s="1" t="s">
        <v>101</v>
      </c>
      <c r="I31" s="1" t="s">
        <v>22</v>
      </c>
      <c r="J31" s="4">
        <v>5098541750</v>
      </c>
      <c r="K31" s="2" t="s">
        <v>264</v>
      </c>
      <c r="L31" s="25" t="s">
        <v>25</v>
      </c>
      <c r="N31" s="27" t="str">
        <f t="shared" si="5"/>
        <v>Brad Carpenter</v>
      </c>
      <c r="O31" s="8" t="s">
        <v>295</v>
      </c>
      <c r="P31" s="5">
        <v>5093910787</v>
      </c>
      <c r="Q31" s="28" t="str">
        <f t="shared" si="4"/>
        <v xml:space="preserve">brad@carpenterranches.com </v>
      </c>
      <c r="S31" s="27" t="str">
        <f t="shared" si="3"/>
        <v>Lone Oak Tree, LLC</v>
      </c>
      <c r="T31" s="29" t="s">
        <v>26</v>
      </c>
      <c r="U31" s="30" t="s">
        <v>48</v>
      </c>
    </row>
    <row r="32" spans="2:21" ht="15.75" customHeight="1" x14ac:dyDescent="0.25">
      <c r="B32" s="23" t="s">
        <v>265</v>
      </c>
      <c r="C32" s="24" t="s">
        <v>266</v>
      </c>
      <c r="D32" s="1" t="s">
        <v>267</v>
      </c>
      <c r="E32" s="1" t="s">
        <v>268</v>
      </c>
      <c r="F32" s="1" t="s">
        <v>195</v>
      </c>
      <c r="G32" s="1">
        <v>98421</v>
      </c>
      <c r="H32" s="1" t="s">
        <v>175</v>
      </c>
      <c r="I32" s="1" t="s">
        <v>269</v>
      </c>
      <c r="J32" s="4">
        <v>8172319168</v>
      </c>
      <c r="K32" s="2" t="s">
        <v>270</v>
      </c>
      <c r="L32" s="25" t="s">
        <v>25</v>
      </c>
      <c r="N32" s="27" t="str">
        <f t="shared" si="5"/>
        <v>Christopher Barton</v>
      </c>
      <c r="O32" s="8" t="s">
        <v>65</v>
      </c>
      <c r="P32" s="5">
        <v>8172319168</v>
      </c>
      <c r="Q32" s="28" t="str">
        <f t="shared" si="4"/>
        <v>chris@point16capital.com</v>
      </c>
      <c r="S32" s="27" t="str">
        <f t="shared" si="3"/>
        <v>Brophy Ranch, Inc.</v>
      </c>
      <c r="T32" s="29" t="s">
        <v>300</v>
      </c>
      <c r="U32" s="30" t="s">
        <v>66</v>
      </c>
    </row>
    <row r="33" spans="2:21" ht="15.75" customHeight="1" x14ac:dyDescent="0.25">
      <c r="B33" s="23" t="s">
        <v>271</v>
      </c>
      <c r="C33" s="24" t="s">
        <v>272</v>
      </c>
      <c r="D33" s="1" t="s">
        <v>273</v>
      </c>
      <c r="E33" s="1" t="s">
        <v>274</v>
      </c>
      <c r="F33" s="1" t="s">
        <v>196</v>
      </c>
      <c r="G33" s="1">
        <v>98591</v>
      </c>
      <c r="H33" s="1" t="s">
        <v>173</v>
      </c>
      <c r="I33" s="1" t="s">
        <v>275</v>
      </c>
      <c r="J33" s="4">
        <v>3605915155</v>
      </c>
      <c r="K33" s="2" t="s">
        <v>276</v>
      </c>
      <c r="L33" s="25" t="s">
        <v>25</v>
      </c>
      <c r="N33" s="27" t="str">
        <f t="shared" si="5"/>
        <v>Gabriel B. Price</v>
      </c>
      <c r="O33" s="8" t="s">
        <v>296</v>
      </c>
      <c r="P33" s="5">
        <v>3605915155</v>
      </c>
      <c r="Q33" s="28" t="str">
        <f t="shared" si="4"/>
        <v>gabrielprice77@live.com</v>
      </c>
      <c r="S33" s="27" t="str">
        <f t="shared" si="3"/>
        <v>Simply Green</v>
      </c>
      <c r="T33" s="29" t="s">
        <v>26</v>
      </c>
      <c r="U33" s="30" t="s">
        <v>52</v>
      </c>
    </row>
    <row r="34" spans="2:21" ht="15.75" customHeight="1" x14ac:dyDescent="0.25">
      <c r="B34" s="23" t="s">
        <v>277</v>
      </c>
      <c r="C34" s="24" t="s">
        <v>278</v>
      </c>
      <c r="D34" s="1" t="s">
        <v>279</v>
      </c>
      <c r="E34" s="1" t="s">
        <v>280</v>
      </c>
      <c r="F34" s="1" t="s">
        <v>101</v>
      </c>
      <c r="G34" s="1">
        <v>98903</v>
      </c>
      <c r="H34" s="1" t="s">
        <v>101</v>
      </c>
      <c r="I34" s="1" t="s">
        <v>22</v>
      </c>
      <c r="J34" s="4">
        <v>5094534731</v>
      </c>
      <c r="K34" s="2" t="s">
        <v>281</v>
      </c>
      <c r="L34" s="26" t="s">
        <v>282</v>
      </c>
      <c r="N34" s="27" t="str">
        <f t="shared" si="5"/>
        <v>David C. Dunham</v>
      </c>
      <c r="O34" s="8" t="s">
        <v>18</v>
      </c>
      <c r="P34" s="5">
        <v>5098331505</v>
      </c>
      <c r="Q34" s="28" t="str">
        <f t="shared" si="4"/>
        <v>ddunham@hopsteiner.com</v>
      </c>
      <c r="S34" s="27" t="str">
        <f t="shared" si="3"/>
        <v>S.S. Steiner, Inc.</v>
      </c>
      <c r="T34" s="29" t="s">
        <v>26</v>
      </c>
      <c r="U34" s="30" t="s">
        <v>66</v>
      </c>
    </row>
    <row r="35" spans="2:21" ht="15.75" customHeight="1" x14ac:dyDescent="0.25">
      <c r="B35" s="23" t="s">
        <v>283</v>
      </c>
      <c r="C35" s="1" t="s">
        <v>284</v>
      </c>
      <c r="D35" s="1" t="s">
        <v>284</v>
      </c>
      <c r="E35" s="1" t="s">
        <v>285</v>
      </c>
      <c r="F35" s="1" t="s">
        <v>194</v>
      </c>
      <c r="G35" s="1">
        <v>98944</v>
      </c>
      <c r="H35" s="1" t="s">
        <v>101</v>
      </c>
      <c r="I35" s="1" t="s">
        <v>286</v>
      </c>
      <c r="J35" s="4">
        <v>5094523931</v>
      </c>
      <c r="K35" s="2" t="s">
        <v>287</v>
      </c>
      <c r="L35" s="25" t="s">
        <v>25</v>
      </c>
      <c r="N35" s="27" t="s">
        <v>297</v>
      </c>
      <c r="O35" s="8" t="s">
        <v>88</v>
      </c>
      <c r="P35" s="5">
        <v>5099450675</v>
      </c>
      <c r="Q35" s="28" t="s">
        <v>298</v>
      </c>
      <c r="S35" s="27" t="str">
        <f t="shared" si="3"/>
        <v>Olympic Orchards, Inc.</v>
      </c>
      <c r="T35" s="29" t="s">
        <v>26</v>
      </c>
      <c r="U35" s="30" t="s">
        <v>66</v>
      </c>
    </row>
    <row r="36" spans="2:21" ht="15.75" customHeight="1" x14ac:dyDescent="0.25">
      <c r="B36" s="23" t="s">
        <v>288</v>
      </c>
      <c r="C36" s="24" t="s">
        <v>289</v>
      </c>
      <c r="D36" s="1" t="s">
        <v>290</v>
      </c>
      <c r="E36" s="1" t="s">
        <v>291</v>
      </c>
      <c r="F36" s="1" t="s">
        <v>182</v>
      </c>
      <c r="G36" s="1">
        <v>98610</v>
      </c>
      <c r="H36" s="1" t="s">
        <v>183</v>
      </c>
      <c r="I36" s="1" t="s">
        <v>292</v>
      </c>
      <c r="J36" s="4">
        <v>9712359837</v>
      </c>
      <c r="K36" s="2" t="s">
        <v>293</v>
      </c>
      <c r="L36" s="25" t="s">
        <v>25</v>
      </c>
      <c r="N36" s="27" t="str">
        <f t="shared" si="5"/>
        <v>Illona Trogub</v>
      </c>
      <c r="O36" s="8" t="s">
        <v>299</v>
      </c>
      <c r="P36" s="5">
        <v>9712359837</v>
      </c>
      <c r="Q36" s="28" t="str">
        <f t="shared" si="4"/>
        <v>windvalleyventures@gmail.com</v>
      </c>
      <c r="S36" s="27" t="str">
        <f t="shared" si="3"/>
        <v>Wind Valley Ventures</v>
      </c>
      <c r="T36" s="29" t="s">
        <v>26</v>
      </c>
      <c r="U36" s="30" t="s">
        <v>48</v>
      </c>
    </row>
    <row r="37" spans="2:21" ht="15.75" customHeight="1" x14ac:dyDescent="0.25">
      <c r="B37" s="23" t="s">
        <v>301</v>
      </c>
      <c r="C37" s="24" t="s">
        <v>278</v>
      </c>
      <c r="D37" s="1" t="s">
        <v>302</v>
      </c>
      <c r="E37" s="1" t="s">
        <v>303</v>
      </c>
      <c r="F37" s="1" t="s">
        <v>101</v>
      </c>
      <c r="G37" s="1">
        <v>98902</v>
      </c>
      <c r="H37" s="1" t="s">
        <v>101</v>
      </c>
      <c r="I37" s="1" t="s">
        <v>22</v>
      </c>
      <c r="J37" s="4">
        <v>5092481530</v>
      </c>
      <c r="K37" s="2" t="s">
        <v>281</v>
      </c>
      <c r="L37" s="26" t="s">
        <v>282</v>
      </c>
      <c r="N37" s="27" t="str">
        <f t="shared" si="5"/>
        <v>David C. Dunham</v>
      </c>
      <c r="O37" s="22" t="s">
        <v>18</v>
      </c>
      <c r="P37" s="5">
        <v>5098331505</v>
      </c>
      <c r="Q37" s="28" t="str">
        <f t="shared" si="4"/>
        <v>ddunham@hopsteiner.com</v>
      </c>
      <c r="S37" s="27" t="str">
        <f t="shared" si="3"/>
        <v>Hops Extract Corporation of America, Inc.</v>
      </c>
      <c r="T37" s="29" t="s">
        <v>26</v>
      </c>
      <c r="U37" s="30" t="s">
        <v>66</v>
      </c>
    </row>
    <row r="38" spans="2:21" ht="15.75" customHeight="1" x14ac:dyDescent="0.25">
      <c r="B38" s="23" t="s">
        <v>304</v>
      </c>
      <c r="C38" s="24" t="s">
        <v>305</v>
      </c>
      <c r="D38" s="1" t="s">
        <v>306</v>
      </c>
      <c r="E38" s="1" t="s">
        <v>307</v>
      </c>
      <c r="F38" s="1" t="s">
        <v>308</v>
      </c>
      <c r="G38" s="1">
        <v>98284</v>
      </c>
      <c r="H38" s="1" t="s">
        <v>174</v>
      </c>
      <c r="I38" s="1" t="s">
        <v>22</v>
      </c>
      <c r="J38" s="4">
        <v>3607081844</v>
      </c>
      <c r="K38" s="2" t="s">
        <v>309</v>
      </c>
      <c r="L38" s="25" t="s">
        <v>25</v>
      </c>
      <c r="N38" s="27" t="s">
        <v>352</v>
      </c>
      <c r="O38" s="22" t="s">
        <v>93</v>
      </c>
      <c r="P38" s="5">
        <v>3608405542</v>
      </c>
      <c r="Q38" s="28" t="s">
        <v>353</v>
      </c>
      <c r="S38" s="27" t="str">
        <f t="shared" si="3"/>
        <v>M and M Agriculture</v>
      </c>
      <c r="T38" s="29" t="s">
        <v>26</v>
      </c>
      <c r="U38" s="30" t="s">
        <v>95</v>
      </c>
    </row>
    <row r="39" spans="2:21" ht="15.75" customHeight="1" x14ac:dyDescent="0.25">
      <c r="B39" s="23" t="s">
        <v>310</v>
      </c>
      <c r="C39" s="24" t="s">
        <v>311</v>
      </c>
      <c r="D39" s="1" t="s">
        <v>312</v>
      </c>
      <c r="E39" s="1" t="s">
        <v>313</v>
      </c>
      <c r="F39" s="1" t="s">
        <v>112</v>
      </c>
      <c r="G39" s="1">
        <v>99301</v>
      </c>
      <c r="H39" s="1" t="s">
        <v>111</v>
      </c>
      <c r="I39" s="1" t="s">
        <v>22</v>
      </c>
      <c r="J39" s="4">
        <v>5094306560</v>
      </c>
      <c r="K39" s="2" t="s">
        <v>314</v>
      </c>
      <c r="L39" s="26" t="s">
        <v>315</v>
      </c>
      <c r="N39" s="27" t="str">
        <f t="shared" si="5"/>
        <v>Trevor Ivey</v>
      </c>
      <c r="O39" s="22" t="s">
        <v>88</v>
      </c>
      <c r="P39" s="5">
        <v>5094306560</v>
      </c>
      <c r="Q39" s="28" t="str">
        <f t="shared" si="4"/>
        <v>trevorivey400@gmail.com</v>
      </c>
      <c r="S39" s="27" t="str">
        <f t="shared" si="3"/>
        <v>Gold Label</v>
      </c>
      <c r="T39" s="29" t="s">
        <v>26</v>
      </c>
      <c r="U39" s="30" t="s">
        <v>52</v>
      </c>
    </row>
    <row r="40" spans="2:21" ht="15.75" customHeight="1" x14ac:dyDescent="0.25">
      <c r="B40" s="23" t="s">
        <v>316</v>
      </c>
      <c r="C40" s="24" t="s">
        <v>317</v>
      </c>
      <c r="D40" s="1" t="s">
        <v>318</v>
      </c>
      <c r="E40" s="1" t="s">
        <v>319</v>
      </c>
      <c r="F40" s="1" t="s">
        <v>185</v>
      </c>
      <c r="G40" s="1">
        <v>98823</v>
      </c>
      <c r="H40" s="1" t="s">
        <v>178</v>
      </c>
      <c r="I40" s="1" t="s">
        <v>22</v>
      </c>
      <c r="J40" s="4">
        <v>4252469078</v>
      </c>
      <c r="K40" s="2" t="s">
        <v>320</v>
      </c>
      <c r="L40" s="25" t="s">
        <v>25</v>
      </c>
      <c r="N40" s="27" t="str">
        <f t="shared" si="5"/>
        <v>Amy Bertelsen</v>
      </c>
      <c r="O40" s="22" t="s">
        <v>88</v>
      </c>
      <c r="P40" s="5">
        <v>4252469078</v>
      </c>
      <c r="Q40" s="28" t="str">
        <f t="shared" si="4"/>
        <v>astew84@hotmail.com</v>
      </c>
      <c r="S40" s="27" t="str">
        <f t="shared" si="3"/>
        <v>ABCD Farms</v>
      </c>
      <c r="T40" s="29" t="s">
        <v>26</v>
      </c>
      <c r="U40" s="30" t="s">
        <v>48</v>
      </c>
    </row>
    <row r="41" spans="2:21" ht="15.75" customHeight="1" x14ac:dyDescent="0.25">
      <c r="B41" s="23" t="s">
        <v>321</v>
      </c>
      <c r="C41" s="24" t="s">
        <v>322</v>
      </c>
      <c r="D41" s="1" t="s">
        <v>323</v>
      </c>
      <c r="E41" s="1" t="s">
        <v>324</v>
      </c>
      <c r="F41" s="1" t="s">
        <v>179</v>
      </c>
      <c r="G41" s="1">
        <v>98230</v>
      </c>
      <c r="H41" s="1" t="s">
        <v>99</v>
      </c>
      <c r="I41" s="1" t="s">
        <v>22</v>
      </c>
      <c r="J41" s="4">
        <v>3603663906</v>
      </c>
      <c r="K41" s="2" t="s">
        <v>325</v>
      </c>
      <c r="L41" s="26" t="s">
        <v>326</v>
      </c>
      <c r="N41" s="27" t="str">
        <f t="shared" si="5"/>
        <v>John Van Wingerden</v>
      </c>
      <c r="O41" s="22" t="s">
        <v>88</v>
      </c>
      <c r="P41" s="5">
        <v>3608154836</v>
      </c>
      <c r="Q41" s="28" t="str">
        <f t="shared" si="4"/>
        <v>jmike@vanwingerden.com</v>
      </c>
      <c r="S41" s="27" t="str">
        <f t="shared" si="3"/>
        <v>Van Wingerden Greenhouses, Inc.</v>
      </c>
      <c r="T41" s="29" t="s">
        <v>26</v>
      </c>
      <c r="U41" s="30" t="s">
        <v>66</v>
      </c>
    </row>
    <row r="42" spans="2:21" ht="15.75" customHeight="1" x14ac:dyDescent="0.25">
      <c r="B42" s="23" t="s">
        <v>327</v>
      </c>
      <c r="C42" s="24" t="s">
        <v>328</v>
      </c>
      <c r="D42" s="1" t="s">
        <v>329</v>
      </c>
      <c r="E42" s="1" t="s">
        <v>330</v>
      </c>
      <c r="F42" s="1" t="s">
        <v>112</v>
      </c>
      <c r="G42" s="1">
        <v>99301</v>
      </c>
      <c r="H42" s="1" t="s">
        <v>111</v>
      </c>
      <c r="I42" s="1" t="s">
        <v>22</v>
      </c>
      <c r="J42" s="4">
        <v>5095542052</v>
      </c>
      <c r="K42" s="2" t="s">
        <v>331</v>
      </c>
      <c r="L42" s="25" t="s">
        <v>25</v>
      </c>
      <c r="N42" s="27" t="str">
        <f t="shared" si="5"/>
        <v>Veronica Perez</v>
      </c>
      <c r="O42" s="22" t="s">
        <v>88</v>
      </c>
      <c r="P42" s="5">
        <v>5095542052</v>
      </c>
      <c r="Q42" s="28" t="str">
        <f t="shared" si="4"/>
        <v>verondanny@gmail.com</v>
      </c>
      <c r="S42" s="27" t="str">
        <f t="shared" si="3"/>
        <v>Diesel Farms, LLC</v>
      </c>
      <c r="T42" s="29" t="s">
        <v>26</v>
      </c>
      <c r="U42" s="30" t="s">
        <v>48</v>
      </c>
    </row>
    <row r="43" spans="2:21" ht="15.75" customHeight="1" x14ac:dyDescent="0.25">
      <c r="B43" s="23" t="s">
        <v>332</v>
      </c>
      <c r="C43" s="24" t="s">
        <v>333</v>
      </c>
      <c r="D43" s="1" t="s">
        <v>334</v>
      </c>
      <c r="E43" s="1" t="s">
        <v>335</v>
      </c>
      <c r="F43" s="1" t="s">
        <v>112</v>
      </c>
      <c r="G43" s="1">
        <v>99301</v>
      </c>
      <c r="H43" s="1" t="s">
        <v>111</v>
      </c>
      <c r="I43" s="1" t="s">
        <v>336</v>
      </c>
      <c r="J43" s="4">
        <v>5093663250</v>
      </c>
      <c r="K43" s="2" t="s">
        <v>337</v>
      </c>
      <c r="L43" s="25" t="s">
        <v>25</v>
      </c>
      <c r="N43" s="27" t="str">
        <f t="shared" si="5"/>
        <v>Benny Ward</v>
      </c>
      <c r="O43" s="22" t="s">
        <v>88</v>
      </c>
      <c r="P43" s="5">
        <v>5093663250</v>
      </c>
      <c r="Q43" s="28" t="str">
        <f t="shared" si="4"/>
        <v>drummadness@protonmail.com</v>
      </c>
      <c r="S43" s="32" t="str">
        <f t="shared" si="3"/>
        <v>CBD Lightning Farms</v>
      </c>
      <c r="T43" s="29" t="s">
        <v>74</v>
      </c>
      <c r="U43" s="30" t="s">
        <v>95</v>
      </c>
    </row>
    <row r="44" spans="2:21" ht="15.75" customHeight="1" x14ac:dyDescent="0.25">
      <c r="B44" s="23" t="s">
        <v>338</v>
      </c>
      <c r="C44" s="24" t="s">
        <v>339</v>
      </c>
      <c r="D44" s="24" t="s">
        <v>339</v>
      </c>
      <c r="E44" s="1" t="s">
        <v>340</v>
      </c>
      <c r="F44" s="1" t="s">
        <v>197</v>
      </c>
      <c r="G44" s="1">
        <v>98951</v>
      </c>
      <c r="H44" s="1" t="s">
        <v>101</v>
      </c>
      <c r="I44" s="1" t="s">
        <v>22</v>
      </c>
      <c r="J44" s="4">
        <v>5098772808</v>
      </c>
      <c r="K44" s="2" t="s">
        <v>341</v>
      </c>
      <c r="L44" s="25" t="s">
        <v>25</v>
      </c>
      <c r="N44" s="27" t="s">
        <v>354</v>
      </c>
      <c r="O44" s="22" t="s">
        <v>65</v>
      </c>
      <c r="P44" s="5">
        <v>5099305602</v>
      </c>
      <c r="Q44" s="28" t="str">
        <f t="shared" si="4"/>
        <v>office@gasselingranches.com</v>
      </c>
      <c r="S44" s="32" t="str">
        <f t="shared" si="3"/>
        <v>Gasseling Ranches, Inc.</v>
      </c>
      <c r="T44" s="29" t="s">
        <v>26</v>
      </c>
      <c r="U44" s="30" t="s">
        <v>66</v>
      </c>
    </row>
    <row r="45" spans="2:21" ht="15.75" customHeight="1" x14ac:dyDescent="0.25">
      <c r="B45" s="23" t="s">
        <v>342</v>
      </c>
      <c r="C45" s="24" t="s">
        <v>343</v>
      </c>
      <c r="D45" s="1" t="s">
        <v>344</v>
      </c>
      <c r="E45" s="1" t="s">
        <v>345</v>
      </c>
      <c r="F45" s="1" t="s">
        <v>193</v>
      </c>
      <c r="G45" s="1">
        <v>98382</v>
      </c>
      <c r="H45" s="1" t="s">
        <v>177</v>
      </c>
      <c r="I45" s="1" t="s">
        <v>22</v>
      </c>
      <c r="J45" s="4">
        <v>3606703825</v>
      </c>
      <c r="K45" s="2" t="s">
        <v>346</v>
      </c>
      <c r="L45" s="25" t="s">
        <v>25</v>
      </c>
      <c r="N45" s="27" t="str">
        <f t="shared" si="5"/>
        <v>Sammy Konovalov</v>
      </c>
      <c r="O45" s="22" t="s">
        <v>88</v>
      </c>
      <c r="P45" s="5">
        <v>3606703825</v>
      </c>
      <c r="Q45" s="28" t="str">
        <f t="shared" si="4"/>
        <v>stonetreefarmsllc@outlook.com</v>
      </c>
      <c r="S45" s="32" t="str">
        <f t="shared" si="3"/>
        <v>Stone Tree Farms</v>
      </c>
      <c r="T45" s="29" t="s">
        <v>26</v>
      </c>
      <c r="U45" s="30" t="s">
        <v>48</v>
      </c>
    </row>
    <row r="46" spans="2:21" ht="15.75" customHeight="1" x14ac:dyDescent="0.25">
      <c r="B46" s="23" t="s">
        <v>347</v>
      </c>
      <c r="C46" s="24" t="s">
        <v>348</v>
      </c>
      <c r="D46" s="1" t="s">
        <v>349</v>
      </c>
      <c r="E46" s="1" t="s">
        <v>350</v>
      </c>
      <c r="F46" s="1" t="s">
        <v>189</v>
      </c>
      <c r="G46" s="1">
        <v>98936</v>
      </c>
      <c r="H46" s="1" t="s">
        <v>101</v>
      </c>
      <c r="I46" s="1" t="s">
        <v>22</v>
      </c>
      <c r="J46" s="4">
        <v>5099014058</v>
      </c>
      <c r="K46" s="2" t="s">
        <v>351</v>
      </c>
      <c r="L46" s="25" t="s">
        <v>25</v>
      </c>
      <c r="N46" s="27" t="s">
        <v>355</v>
      </c>
      <c r="O46" s="22" t="s">
        <v>47</v>
      </c>
      <c r="P46" s="5">
        <v>5093888132</v>
      </c>
      <c r="Q46" s="28" t="str">
        <f t="shared" si="4"/>
        <v>claytonfarmsllc@gmail.com</v>
      </c>
      <c r="S46" s="32" t="str">
        <f t="shared" si="3"/>
        <v>Clayton Farms, LLC</v>
      </c>
      <c r="T46" s="29" t="s">
        <v>26</v>
      </c>
      <c r="U46" s="30" t="s">
        <v>48</v>
      </c>
    </row>
    <row r="47" spans="2:21" ht="15.75" customHeight="1" x14ac:dyDescent="0.25">
      <c r="B47" s="23" t="s">
        <v>356</v>
      </c>
      <c r="C47" s="24" t="s">
        <v>357</v>
      </c>
      <c r="D47" s="1" t="s">
        <v>358</v>
      </c>
      <c r="E47" s="1" t="s">
        <v>359</v>
      </c>
      <c r="F47" s="1" t="s">
        <v>188</v>
      </c>
      <c r="G47" s="1">
        <v>98932</v>
      </c>
      <c r="H47" s="1" t="s">
        <v>101</v>
      </c>
      <c r="I47" s="1" t="s">
        <v>360</v>
      </c>
      <c r="J47" s="4">
        <v>5098482497</v>
      </c>
      <c r="K47" s="2" t="s">
        <v>361</v>
      </c>
      <c r="L47" s="26" t="s">
        <v>362</v>
      </c>
      <c r="N47" s="27" t="s">
        <v>357</v>
      </c>
      <c r="O47" s="31" t="s">
        <v>233</v>
      </c>
      <c r="P47" s="5">
        <v>5099454451</v>
      </c>
      <c r="Q47" s="28" t="str">
        <f t="shared" si="4"/>
        <v>jason@yakimachiefranches.com</v>
      </c>
      <c r="S47" s="32" t="str">
        <f t="shared" si="3"/>
        <v>Yakima Chief Ranches, L.L.C.</v>
      </c>
      <c r="T47" s="29" t="s">
        <v>26</v>
      </c>
      <c r="U47" s="30" t="s">
        <v>48</v>
      </c>
    </row>
    <row r="48" spans="2:21" ht="15.75" customHeight="1" x14ac:dyDescent="0.25">
      <c r="B48" s="23" t="s">
        <v>363</v>
      </c>
      <c r="C48" s="24" t="s">
        <v>364</v>
      </c>
      <c r="D48" s="1" t="s">
        <v>365</v>
      </c>
      <c r="E48" s="1" t="s">
        <v>366</v>
      </c>
      <c r="F48" s="1" t="s">
        <v>180</v>
      </c>
      <c r="G48" s="1">
        <v>98812</v>
      </c>
      <c r="H48" s="1" t="s">
        <v>181</v>
      </c>
      <c r="I48" s="1" t="s">
        <v>22</v>
      </c>
      <c r="J48" s="4">
        <v>5098607057</v>
      </c>
      <c r="K48" s="2" t="s">
        <v>367</v>
      </c>
      <c r="L48" s="25" t="s">
        <v>25</v>
      </c>
      <c r="N48" s="27" t="s">
        <v>364</v>
      </c>
      <c r="O48" s="31" t="s">
        <v>295</v>
      </c>
      <c r="P48" s="5">
        <v>5098607057</v>
      </c>
      <c r="Q48" s="28" t="str">
        <f t="shared" si="4"/>
        <v>oliverconst@yahoo.com</v>
      </c>
      <c r="S48" s="32" t="str">
        <f t="shared" si="3"/>
        <v>R&amp;R Complex, LLC</v>
      </c>
      <c r="T48" s="29" t="s">
        <v>26</v>
      </c>
      <c r="U48" s="30" t="s">
        <v>48</v>
      </c>
    </row>
    <row r="49" spans="2:21" ht="15.75" customHeight="1" x14ac:dyDescent="0.25">
      <c r="B49" s="23" t="s">
        <v>368</v>
      </c>
      <c r="C49" s="24" t="s">
        <v>369</v>
      </c>
      <c r="D49" s="1" t="s">
        <v>370</v>
      </c>
      <c r="E49" s="1" t="s">
        <v>371</v>
      </c>
      <c r="F49" s="1" t="s">
        <v>197</v>
      </c>
      <c r="G49" s="1">
        <v>98951</v>
      </c>
      <c r="H49" s="1" t="s">
        <v>101</v>
      </c>
      <c r="I49" s="1" t="s">
        <v>22</v>
      </c>
      <c r="J49" s="4">
        <v>5098482982</v>
      </c>
      <c r="K49" s="2" t="s">
        <v>372</v>
      </c>
      <c r="L49" s="25" t="s">
        <v>25</v>
      </c>
      <c r="N49" s="27" t="s">
        <v>369</v>
      </c>
      <c r="O49" s="31" t="s">
        <v>65</v>
      </c>
      <c r="P49" s="5">
        <v>5099303890</v>
      </c>
      <c r="Q49" s="28" t="str">
        <f t="shared" si="4"/>
        <v>farmerlon@embarqmail.com</v>
      </c>
      <c r="S49" s="32" t="str">
        <f t="shared" si="3"/>
        <v>Pepperfield Land Company, LLC</v>
      </c>
      <c r="T49" s="29" t="s">
        <v>300</v>
      </c>
      <c r="U49" s="30" t="s">
        <v>48</v>
      </c>
    </row>
    <row r="50" spans="2:21" ht="15.75" customHeight="1" x14ac:dyDescent="0.25">
      <c r="B50" s="23" t="s">
        <v>373</v>
      </c>
      <c r="C50" s="24" t="s">
        <v>374</v>
      </c>
      <c r="D50" s="1" t="s">
        <v>375</v>
      </c>
      <c r="E50" s="1" t="s">
        <v>376</v>
      </c>
      <c r="F50" s="1" t="s">
        <v>192</v>
      </c>
      <c r="G50" s="1">
        <v>98119</v>
      </c>
      <c r="H50" s="1" t="s">
        <v>171</v>
      </c>
      <c r="I50" s="1" t="s">
        <v>22</v>
      </c>
      <c r="J50" s="4">
        <v>8553207267</v>
      </c>
      <c r="K50" s="2" t="s">
        <v>377</v>
      </c>
      <c r="L50" s="26" t="s">
        <v>378</v>
      </c>
      <c r="N50" s="27" t="s">
        <v>374</v>
      </c>
      <c r="O50" s="31" t="s">
        <v>387</v>
      </c>
      <c r="P50" s="5">
        <v>2062505488</v>
      </c>
      <c r="Q50" s="28" t="str">
        <f t="shared" si="4"/>
        <v>jane@basictopicals.com</v>
      </c>
      <c r="S50" s="32" t="str">
        <f t="shared" si="3"/>
        <v>Basic Topicals, LLC</v>
      </c>
      <c r="T50" s="29" t="s">
        <v>389</v>
      </c>
      <c r="U50" s="30" t="s">
        <v>48</v>
      </c>
    </row>
    <row r="51" spans="2:21" ht="15.75" customHeight="1" x14ac:dyDescent="0.25">
      <c r="B51" s="23" t="s">
        <v>379</v>
      </c>
      <c r="C51" s="24" t="s">
        <v>380</v>
      </c>
      <c r="D51" s="1" t="s">
        <v>381</v>
      </c>
      <c r="E51" s="1" t="s">
        <v>382</v>
      </c>
      <c r="F51" s="1" t="s">
        <v>383</v>
      </c>
      <c r="G51" s="1">
        <v>99143</v>
      </c>
      <c r="H51" s="1" t="s">
        <v>384</v>
      </c>
      <c r="I51" s="1" t="s">
        <v>22</v>
      </c>
      <c r="J51" s="4">
        <v>5094324270</v>
      </c>
      <c r="K51" s="2" t="s">
        <v>385</v>
      </c>
      <c r="L51" s="26" t="s">
        <v>386</v>
      </c>
      <c r="N51" s="27" t="str">
        <f>C51</f>
        <v>Jason Monson</v>
      </c>
      <c r="O51" s="31" t="s">
        <v>388</v>
      </c>
      <c r="P51" s="5">
        <v>5094324270</v>
      </c>
      <c r="Q51" s="28" t="str">
        <f t="shared" si="4"/>
        <v>jasonwmonson@gmail.com</v>
      </c>
      <c r="S51" s="32" t="str">
        <f t="shared" si="3"/>
        <v>Monson Brothers Inc.</v>
      </c>
      <c r="T51" s="29" t="s">
        <v>389</v>
      </c>
      <c r="U51" s="30" t="s">
        <v>66</v>
      </c>
    </row>
    <row r="52" spans="2:21" ht="15.75" customHeight="1" x14ac:dyDescent="0.25">
      <c r="B52" s="23" t="s">
        <v>390</v>
      </c>
      <c r="C52" s="24" t="s">
        <v>391</v>
      </c>
      <c r="D52" s="1" t="s">
        <v>392</v>
      </c>
      <c r="E52" s="1" t="s">
        <v>393</v>
      </c>
      <c r="F52" s="1" t="s">
        <v>394</v>
      </c>
      <c r="G52" s="1">
        <v>98360</v>
      </c>
      <c r="H52" s="1" t="s">
        <v>175</v>
      </c>
      <c r="I52" s="1" t="s">
        <v>22</v>
      </c>
      <c r="J52" s="4">
        <v>4079888754</v>
      </c>
      <c r="K52" s="2" t="s">
        <v>395</v>
      </c>
      <c r="L52" s="26" t="s">
        <v>396</v>
      </c>
      <c r="N52" s="27" t="s">
        <v>419</v>
      </c>
      <c r="O52" s="31" t="s">
        <v>420</v>
      </c>
      <c r="P52" s="5">
        <v>5032502418</v>
      </c>
      <c r="Q52" s="28" t="str">
        <f t="shared" si="4"/>
        <v>n.m@leafbloomorganics.com</v>
      </c>
      <c r="S52" s="32" t="str">
        <f t="shared" si="3"/>
        <v>LEAFBLOOM Organics LLC</v>
      </c>
      <c r="T52" s="29" t="s">
        <v>389</v>
      </c>
      <c r="U52" s="30" t="s">
        <v>423</v>
      </c>
    </row>
    <row r="53" spans="2:21" ht="15.75" customHeight="1" x14ac:dyDescent="0.25">
      <c r="B53" s="23" t="s">
        <v>397</v>
      </c>
      <c r="C53" s="24" t="s">
        <v>398</v>
      </c>
      <c r="D53" s="1" t="s">
        <v>399</v>
      </c>
      <c r="E53" s="1" t="s">
        <v>400</v>
      </c>
      <c r="F53" s="1" t="s">
        <v>110</v>
      </c>
      <c r="G53" s="1">
        <v>98665</v>
      </c>
      <c r="H53" s="1" t="s">
        <v>103</v>
      </c>
      <c r="I53" s="1" t="s">
        <v>401</v>
      </c>
      <c r="J53" s="4">
        <v>5032502418</v>
      </c>
      <c r="K53" s="2" t="s">
        <v>402</v>
      </c>
      <c r="L53" s="25" t="s">
        <v>25</v>
      </c>
      <c r="N53" s="27" t="str">
        <f t="shared" ref="N53:N54" si="6">C53</f>
        <v>Melissa Skirving</v>
      </c>
      <c r="O53" s="31" t="s">
        <v>88</v>
      </c>
      <c r="P53" s="5">
        <v>2532325279</v>
      </c>
      <c r="Q53" s="28" t="str">
        <f t="shared" si="4"/>
        <v>ross@oakvalleyfarmsinc.com</v>
      </c>
      <c r="S53" s="32" t="str">
        <f t="shared" si="3"/>
        <v>Oak Valley Farms Inc.</v>
      </c>
      <c r="T53" s="29" t="s">
        <v>389</v>
      </c>
      <c r="U53" s="30" t="s">
        <v>424</v>
      </c>
    </row>
    <row r="54" spans="2:21" ht="15.75" customHeight="1" x14ac:dyDescent="0.25">
      <c r="B54" s="23" t="s">
        <v>403</v>
      </c>
      <c r="C54" s="24" t="s">
        <v>404</v>
      </c>
      <c r="D54" s="1" t="s">
        <v>405</v>
      </c>
      <c r="E54" s="1" t="s">
        <v>406</v>
      </c>
      <c r="F54" s="1" t="s">
        <v>407</v>
      </c>
      <c r="G54" s="1">
        <v>98589</v>
      </c>
      <c r="H54" s="1" t="s">
        <v>133</v>
      </c>
      <c r="I54" s="1" t="s">
        <v>408</v>
      </c>
      <c r="J54" s="4">
        <v>2532325279</v>
      </c>
      <c r="K54" s="2" t="s">
        <v>409</v>
      </c>
      <c r="L54" s="25" t="s">
        <v>25</v>
      </c>
      <c r="N54" s="27" t="str">
        <f t="shared" si="6"/>
        <v>Stephan Solverson</v>
      </c>
      <c r="O54" s="31" t="s">
        <v>18</v>
      </c>
      <c r="P54" s="5">
        <v>5098331505</v>
      </c>
      <c r="Q54" s="28" t="str">
        <f t="shared" si="4"/>
        <v>hemphort@gmail.com</v>
      </c>
      <c r="S54" s="32" t="str">
        <f t="shared" si="3"/>
        <v>HempHort LLC</v>
      </c>
      <c r="T54" s="29" t="s">
        <v>389</v>
      </c>
      <c r="U54" s="30" t="s">
        <v>48</v>
      </c>
    </row>
    <row r="55" spans="2:21" ht="15.75" customHeight="1" x14ac:dyDescent="0.25">
      <c r="B55" s="23" t="s">
        <v>410</v>
      </c>
      <c r="C55" s="24" t="s">
        <v>278</v>
      </c>
      <c r="D55" s="1" t="s">
        <v>411</v>
      </c>
      <c r="E55" s="1" t="s">
        <v>280</v>
      </c>
      <c r="F55" s="1" t="s">
        <v>101</v>
      </c>
      <c r="G55" s="1">
        <v>98903</v>
      </c>
      <c r="H55" s="1" t="s">
        <v>101</v>
      </c>
      <c r="I55" s="1" t="s">
        <v>22</v>
      </c>
      <c r="J55" s="4">
        <v>5094534731</v>
      </c>
      <c r="K55" s="2" t="s">
        <v>281</v>
      </c>
      <c r="L55" s="25" t="s">
        <v>25</v>
      </c>
      <c r="N55" s="27" t="str">
        <f t="shared" ref="N55:N63" si="7">C55</f>
        <v>David C. Dunham</v>
      </c>
      <c r="O55" s="31" t="s">
        <v>421</v>
      </c>
      <c r="P55" s="5">
        <v>9175399048</v>
      </c>
      <c r="Q55" s="28" t="str">
        <f t="shared" si="4"/>
        <v>ddunham@hopsteiner.com</v>
      </c>
      <c r="S55" s="32" t="str">
        <f t="shared" si="3"/>
        <v>Arable Botanicals, LLC</v>
      </c>
      <c r="T55" s="29" t="s">
        <v>389</v>
      </c>
      <c r="U55" s="30" t="s">
        <v>48</v>
      </c>
    </row>
    <row r="56" spans="2:21" ht="15.75" customHeight="1" x14ac:dyDescent="0.25">
      <c r="B56" s="23" t="s">
        <v>468</v>
      </c>
      <c r="C56" s="24" t="s">
        <v>469</v>
      </c>
      <c r="D56" s="1" t="s">
        <v>470</v>
      </c>
      <c r="E56" s="1" t="s">
        <v>471</v>
      </c>
      <c r="F56" s="1" t="s">
        <v>104</v>
      </c>
      <c r="G56" s="1">
        <v>98642</v>
      </c>
      <c r="H56" s="1" t="s">
        <v>103</v>
      </c>
      <c r="I56" s="1" t="s">
        <v>22</v>
      </c>
      <c r="J56" s="4">
        <v>9175399098</v>
      </c>
      <c r="K56" s="2" t="s">
        <v>472</v>
      </c>
      <c r="L56" s="25" t="s">
        <v>25</v>
      </c>
      <c r="N56" s="27" t="str">
        <f t="shared" si="7"/>
        <v>Elizaveta Reynolds</v>
      </c>
      <c r="O56" s="31" t="s">
        <v>88</v>
      </c>
      <c r="P56" s="5">
        <v>9175399098</v>
      </c>
      <c r="Q56" s="28" t="str">
        <f t="shared" si="4"/>
        <v>lisa.rey@aol.com</v>
      </c>
      <c r="S56" s="32" t="str">
        <f t="shared" si="3"/>
        <v>CBD NW Farms</v>
      </c>
      <c r="T56" s="29" t="s">
        <v>389</v>
      </c>
      <c r="U56" s="30" t="s">
        <v>66</v>
      </c>
    </row>
    <row r="57" spans="2:21" ht="15.75" customHeight="1" x14ac:dyDescent="0.25">
      <c r="B57" s="23" t="s">
        <v>412</v>
      </c>
      <c r="C57" s="24" t="s">
        <v>413</v>
      </c>
      <c r="D57" s="1" t="s">
        <v>414</v>
      </c>
      <c r="E57" s="1" t="s">
        <v>415</v>
      </c>
      <c r="F57" s="1" t="s">
        <v>416</v>
      </c>
      <c r="G57" s="1">
        <v>98935</v>
      </c>
      <c r="H57" s="1" t="s">
        <v>101</v>
      </c>
      <c r="I57" s="1" t="s">
        <v>417</v>
      </c>
      <c r="J57" s="4">
        <v>5097317170</v>
      </c>
      <c r="K57" s="2" t="s">
        <v>418</v>
      </c>
      <c r="L57" s="26" t="s">
        <v>282</v>
      </c>
      <c r="N57" s="27" t="str">
        <f t="shared" si="7"/>
        <v>Troy P. Elliott</v>
      </c>
      <c r="O57" s="31" t="s">
        <v>422</v>
      </c>
      <c r="P57" s="5">
        <v>5097317170</v>
      </c>
      <c r="Q57" s="28" t="str">
        <f>K57</f>
        <v>telliott@hopsteiner.com</v>
      </c>
      <c r="S57" s="32" t="str">
        <f t="shared" ref="S57:S63" si="8">D57</f>
        <v>Golden Gate Hop Ranches, Inc.</v>
      </c>
      <c r="T57" s="29" t="s">
        <v>389</v>
      </c>
      <c r="U57" s="30" t="s">
        <v>66</v>
      </c>
    </row>
    <row r="58" spans="2:21" ht="15.75" customHeight="1" x14ac:dyDescent="0.25">
      <c r="B58" s="23" t="s">
        <v>425</v>
      </c>
      <c r="C58" s="24" t="s">
        <v>426</v>
      </c>
      <c r="D58" s="1" t="s">
        <v>427</v>
      </c>
      <c r="E58" s="1" t="s">
        <v>428</v>
      </c>
      <c r="F58" s="1" t="s">
        <v>191</v>
      </c>
      <c r="G58" s="1">
        <v>98848</v>
      </c>
      <c r="H58" s="1" t="s">
        <v>178</v>
      </c>
      <c r="I58" s="1" t="s">
        <v>22</v>
      </c>
      <c r="J58" s="4">
        <v>5097975640</v>
      </c>
      <c r="K58" s="2" t="s">
        <v>429</v>
      </c>
      <c r="L58" s="25" t="s">
        <v>25</v>
      </c>
      <c r="N58" s="27" t="str">
        <f t="shared" si="7"/>
        <v>Chris Vizena</v>
      </c>
      <c r="O58" s="31" t="s">
        <v>88</v>
      </c>
      <c r="P58" s="5">
        <v>5097975640</v>
      </c>
      <c r="Q58" s="28" t="str">
        <f>K58</f>
        <v>chris@suncurepelletmill.com</v>
      </c>
      <c r="S58" s="32" t="str">
        <f t="shared" si="8"/>
        <v>Vizena Farms LLC</v>
      </c>
      <c r="T58" s="29" t="s">
        <v>26</v>
      </c>
      <c r="U58" s="30" t="s">
        <v>48</v>
      </c>
    </row>
    <row r="59" spans="2:21" ht="15.75" customHeight="1" x14ac:dyDescent="0.25">
      <c r="B59" s="23" t="s">
        <v>430</v>
      </c>
      <c r="C59" s="24" t="s">
        <v>431</v>
      </c>
      <c r="D59" s="1" t="s">
        <v>432</v>
      </c>
      <c r="E59" s="1" t="s">
        <v>433</v>
      </c>
      <c r="F59" s="1" t="s">
        <v>434</v>
      </c>
      <c r="G59" s="1">
        <v>98862</v>
      </c>
      <c r="H59" s="1" t="s">
        <v>435</v>
      </c>
      <c r="I59" s="1" t="s">
        <v>436</v>
      </c>
      <c r="J59" s="4">
        <v>5094294265</v>
      </c>
      <c r="K59" s="2" t="s">
        <v>437</v>
      </c>
      <c r="L59" s="25" t="s">
        <v>25</v>
      </c>
      <c r="N59" s="27" t="str">
        <f t="shared" si="7"/>
        <v>Matthew Frigone</v>
      </c>
      <c r="O59" s="31" t="s">
        <v>88</v>
      </c>
      <c r="P59" s="5">
        <v>5094294265</v>
      </c>
      <c r="Q59" s="28" t="s">
        <v>462</v>
      </c>
      <c r="S59" s="32" t="str">
        <f t="shared" si="8"/>
        <v>Hive, LLC</v>
      </c>
      <c r="T59" s="29" t="s">
        <v>26</v>
      </c>
      <c r="U59" s="30" t="s">
        <v>48</v>
      </c>
    </row>
    <row r="60" spans="2:21" ht="15.75" customHeight="1" x14ac:dyDescent="0.25">
      <c r="B60" s="23" t="s">
        <v>438</v>
      </c>
      <c r="C60" s="24" t="s">
        <v>439</v>
      </c>
      <c r="D60" s="1" t="s">
        <v>440</v>
      </c>
      <c r="E60" s="1" t="s">
        <v>441</v>
      </c>
      <c r="F60" s="1" t="s">
        <v>442</v>
      </c>
      <c r="G60" s="1">
        <v>98855</v>
      </c>
      <c r="H60" s="1" t="s">
        <v>435</v>
      </c>
      <c r="I60" s="1" t="s">
        <v>22</v>
      </c>
      <c r="J60" s="4">
        <v>5094861781</v>
      </c>
      <c r="K60" s="2" t="s">
        <v>443</v>
      </c>
      <c r="L60" s="25" t="s">
        <v>25</v>
      </c>
      <c r="N60" s="27" t="str">
        <f t="shared" si="7"/>
        <v>Michelle Pfingsten</v>
      </c>
      <c r="O60" s="31" t="s">
        <v>463</v>
      </c>
      <c r="P60" s="5">
        <v>2065182714</v>
      </c>
      <c r="Q60" s="28" t="s">
        <v>464</v>
      </c>
      <c r="S60" s="32" t="str">
        <f t="shared" si="8"/>
        <v>MJ Pharms Hemp CBD, LLC</v>
      </c>
      <c r="T60" s="29" t="s">
        <v>26</v>
      </c>
      <c r="U60" s="30" t="s">
        <v>48</v>
      </c>
    </row>
    <row r="61" spans="2:21" ht="15.75" customHeight="1" x14ac:dyDescent="0.25">
      <c r="B61" s="23" t="s">
        <v>444</v>
      </c>
      <c r="C61" s="24" t="s">
        <v>445</v>
      </c>
      <c r="D61" s="1" t="s">
        <v>446</v>
      </c>
      <c r="E61" s="1" t="s">
        <v>447</v>
      </c>
      <c r="F61" s="1" t="s">
        <v>197</v>
      </c>
      <c r="G61" s="1">
        <v>98951</v>
      </c>
      <c r="H61" s="1" t="s">
        <v>101</v>
      </c>
      <c r="I61" s="1" t="s">
        <v>22</v>
      </c>
      <c r="J61" s="4">
        <v>5099494040</v>
      </c>
      <c r="K61" s="2" t="s">
        <v>448</v>
      </c>
      <c r="L61" s="25" t="s">
        <v>25</v>
      </c>
      <c r="N61" s="27" t="str">
        <f t="shared" si="7"/>
        <v>Richard R. Valicoff</v>
      </c>
      <c r="O61" s="31" t="s">
        <v>88</v>
      </c>
      <c r="P61" s="5">
        <v>5099494040</v>
      </c>
      <c r="Q61" s="28" t="str">
        <f>K61</f>
        <v>ric@valicofffruit.com</v>
      </c>
      <c r="S61" s="32" t="str">
        <f t="shared" si="8"/>
        <v>Mountain View Orchards, LLC</v>
      </c>
      <c r="T61" s="29" t="s">
        <v>26</v>
      </c>
      <c r="U61" s="30" t="s">
        <v>48</v>
      </c>
    </row>
    <row r="62" spans="2:21" ht="15.75" customHeight="1" x14ac:dyDescent="0.25">
      <c r="B62" s="23" t="s">
        <v>449</v>
      </c>
      <c r="C62" s="24" t="s">
        <v>450</v>
      </c>
      <c r="D62" s="1" t="s">
        <v>467</v>
      </c>
      <c r="E62" s="1" t="s">
        <v>451</v>
      </c>
      <c r="F62" s="1" t="s">
        <v>101</v>
      </c>
      <c r="G62" s="1">
        <v>98908</v>
      </c>
      <c r="H62" s="1" t="s">
        <v>101</v>
      </c>
      <c r="I62" s="1" t="s">
        <v>452</v>
      </c>
      <c r="J62" s="4">
        <v>5099664440</v>
      </c>
      <c r="K62" s="2" t="s">
        <v>453</v>
      </c>
      <c r="L62" s="26" t="s">
        <v>454</v>
      </c>
      <c r="N62" s="27" t="str">
        <f t="shared" si="7"/>
        <v>Gene Woodin</v>
      </c>
      <c r="O62" s="31" t="s">
        <v>465</v>
      </c>
      <c r="P62" s="5">
        <v>5096702270</v>
      </c>
      <c r="Q62" s="28" t="str">
        <f>K62</f>
        <v>gwoodin@congdonorchards.com</v>
      </c>
      <c r="S62" s="32" t="str">
        <f t="shared" si="8"/>
        <v>Congdon Orchards</v>
      </c>
      <c r="T62" s="29" t="s">
        <v>26</v>
      </c>
      <c r="U62" s="30" t="s">
        <v>48</v>
      </c>
    </row>
    <row r="63" spans="2:21" ht="15.75" customHeight="1" x14ac:dyDescent="0.25">
      <c r="B63" s="23" t="s">
        <v>455</v>
      </c>
      <c r="C63" s="24" t="s">
        <v>456</v>
      </c>
      <c r="D63" s="1" t="s">
        <v>457</v>
      </c>
      <c r="E63" s="1" t="s">
        <v>458</v>
      </c>
      <c r="F63" s="1" t="s">
        <v>194</v>
      </c>
      <c r="G63" s="1">
        <v>98944</v>
      </c>
      <c r="H63" s="1" t="s">
        <v>101</v>
      </c>
      <c r="I63" s="1" t="s">
        <v>459</v>
      </c>
      <c r="J63" s="4">
        <v>2063879621</v>
      </c>
      <c r="K63" s="2" t="s">
        <v>460</v>
      </c>
      <c r="L63" s="26" t="s">
        <v>461</v>
      </c>
      <c r="N63" s="27" t="str">
        <f t="shared" si="7"/>
        <v>Rory Rawlings</v>
      </c>
      <c r="O63" s="31" t="s">
        <v>466</v>
      </c>
      <c r="P63" s="5">
        <v>2063721289</v>
      </c>
      <c r="Q63" s="28" t="str">
        <f>K63</f>
        <v>rachael@craftag.com</v>
      </c>
      <c r="S63" s="32" t="str">
        <f t="shared" si="8"/>
        <v xml:space="preserve">CraftAg Enterprises Inc. </v>
      </c>
      <c r="T63" s="29" t="s">
        <v>26</v>
      </c>
      <c r="U63" s="30" t="s">
        <v>66</v>
      </c>
    </row>
    <row r="64" spans="2:21" ht="15.75" customHeight="1" x14ac:dyDescent="0.25">
      <c r="B64" s="23" t="s">
        <v>473</v>
      </c>
      <c r="C64" s="24" t="s">
        <v>474</v>
      </c>
      <c r="D64" s="1" t="s">
        <v>475</v>
      </c>
      <c r="E64" s="1" t="s">
        <v>476</v>
      </c>
      <c r="F64" s="1" t="s">
        <v>144</v>
      </c>
      <c r="G64" s="1">
        <v>98816</v>
      </c>
      <c r="H64" s="1" t="s">
        <v>477</v>
      </c>
      <c r="I64" s="1" t="s">
        <v>22</v>
      </c>
      <c r="J64" s="4">
        <v>5096689666</v>
      </c>
      <c r="K64" s="2" t="s">
        <v>478</v>
      </c>
      <c r="L64" s="25" t="s">
        <v>479</v>
      </c>
      <c r="N64" s="27" t="str">
        <f t="shared" ref="N64:N74" si="9">C64</f>
        <v>Carl Abadie</v>
      </c>
      <c r="O64" s="31" t="s">
        <v>47</v>
      </c>
      <c r="P64" s="5">
        <v>5096689666</v>
      </c>
      <c r="Q64" s="28" t="str">
        <f t="shared" ref="Q64:Q74" si="10">K64</f>
        <v>howardflatsfarm@gmail.com</v>
      </c>
      <c r="S64" s="32" t="str">
        <f t="shared" ref="S64" si="11">D64</f>
        <v>Howard Flats Hemp Farm</v>
      </c>
      <c r="T64" s="33" t="s">
        <v>76</v>
      </c>
      <c r="U64" s="30" t="s">
        <v>502</v>
      </c>
    </row>
    <row r="65" spans="2:21" ht="15.75" customHeight="1" x14ac:dyDescent="0.25">
      <c r="B65" s="23" t="s">
        <v>480</v>
      </c>
      <c r="C65" s="24" t="s">
        <v>481</v>
      </c>
      <c r="D65" s="1" t="s">
        <v>482</v>
      </c>
      <c r="E65" s="1" t="s">
        <v>483</v>
      </c>
      <c r="F65" s="1" t="s">
        <v>144</v>
      </c>
      <c r="G65" s="1">
        <v>98847</v>
      </c>
      <c r="H65" s="1" t="s">
        <v>144</v>
      </c>
      <c r="I65" s="1" t="s">
        <v>484</v>
      </c>
      <c r="J65" s="4">
        <v>5098853524</v>
      </c>
      <c r="K65" s="2" t="s">
        <v>485</v>
      </c>
      <c r="L65" s="26" t="s">
        <v>486</v>
      </c>
      <c r="N65" s="27" t="str">
        <f t="shared" si="9"/>
        <v>Tom Curtis</v>
      </c>
      <c r="O65" s="31" t="s">
        <v>59</v>
      </c>
      <c r="P65" s="5">
        <v>5098853524</v>
      </c>
      <c r="Q65" s="28" t="str">
        <f t="shared" si="10"/>
        <v>tc@thelocalyokel.net</v>
      </c>
      <c r="S65" s="32" t="str">
        <f>D65</f>
        <v>Local Yokel LLC</v>
      </c>
      <c r="T65" s="33" t="s">
        <v>26</v>
      </c>
      <c r="U65" s="30" t="s">
        <v>48</v>
      </c>
    </row>
    <row r="66" spans="2:21" ht="15.75" customHeight="1" x14ac:dyDescent="0.25">
      <c r="B66" s="23" t="s">
        <v>487</v>
      </c>
      <c r="C66" s="24" t="s">
        <v>488</v>
      </c>
      <c r="D66" s="1" t="s">
        <v>489</v>
      </c>
      <c r="E66" s="1" t="s">
        <v>137</v>
      </c>
      <c r="F66" s="1" t="s">
        <v>138</v>
      </c>
      <c r="G66" s="1">
        <v>98942</v>
      </c>
      <c r="H66" s="1" t="s">
        <v>101</v>
      </c>
      <c r="I66" s="1" t="s">
        <v>22</v>
      </c>
      <c r="J66" s="4">
        <v>5094809930</v>
      </c>
      <c r="K66" s="2" t="s">
        <v>490</v>
      </c>
      <c r="L66" s="25" t="s">
        <v>25</v>
      </c>
      <c r="N66" s="27" t="str">
        <f t="shared" si="9"/>
        <v>Jaime A Campos</v>
      </c>
      <c r="O66" s="31" t="s">
        <v>88</v>
      </c>
      <c r="P66" s="5">
        <v>5094809930</v>
      </c>
      <c r="Q66" s="28" t="str">
        <f t="shared" si="10"/>
        <v>jaimecampos1999@hotmail.com</v>
      </c>
      <c r="S66" s="32" t="str">
        <f t="shared" ref="S66:S125" si="12">D66</f>
        <v>Caramo Hemp LLC</v>
      </c>
      <c r="T66" s="33" t="s">
        <v>26</v>
      </c>
      <c r="U66" s="30" t="s">
        <v>48</v>
      </c>
    </row>
    <row r="67" spans="2:21" ht="15.75" customHeight="1" x14ac:dyDescent="0.25">
      <c r="B67" s="23" t="s">
        <v>491</v>
      </c>
      <c r="C67" s="24" t="s">
        <v>492</v>
      </c>
      <c r="D67" s="1" t="s">
        <v>493</v>
      </c>
      <c r="E67" s="1" t="s">
        <v>137</v>
      </c>
      <c r="F67" s="1" t="s">
        <v>138</v>
      </c>
      <c r="G67" s="1">
        <v>98942</v>
      </c>
      <c r="H67" s="1" t="s">
        <v>101</v>
      </c>
      <c r="I67" s="1" t="s">
        <v>22</v>
      </c>
      <c r="J67" s="4">
        <v>5096542405</v>
      </c>
      <c r="K67" s="2" t="s">
        <v>494</v>
      </c>
      <c r="L67" s="25" t="s">
        <v>25</v>
      </c>
      <c r="N67" s="27" t="str">
        <f t="shared" si="9"/>
        <v>Esmeralda Campos</v>
      </c>
      <c r="O67" s="31" t="s">
        <v>88</v>
      </c>
      <c r="P67" s="5">
        <v>5096542405</v>
      </c>
      <c r="Q67" s="28" t="str">
        <f t="shared" si="10"/>
        <v>esmeraldacampos97@gmail.com</v>
      </c>
      <c r="S67" s="32" t="str">
        <f t="shared" si="12"/>
        <v>Bulgar Hemp LLC</v>
      </c>
      <c r="T67" s="33" t="s">
        <v>26</v>
      </c>
      <c r="U67" s="30" t="s">
        <v>48</v>
      </c>
    </row>
    <row r="68" spans="2:21" ht="15.75" customHeight="1" x14ac:dyDescent="0.25">
      <c r="B68" s="23" t="s">
        <v>495</v>
      </c>
      <c r="C68" s="24" t="s">
        <v>496</v>
      </c>
      <c r="D68" s="1" t="s">
        <v>497</v>
      </c>
      <c r="E68" s="1" t="s">
        <v>498</v>
      </c>
      <c r="F68" s="1" t="s">
        <v>499</v>
      </c>
      <c r="G68" s="1">
        <v>99344</v>
      </c>
      <c r="H68" s="1" t="s">
        <v>500</v>
      </c>
      <c r="I68" s="1" t="s">
        <v>22</v>
      </c>
      <c r="J68" s="4">
        <v>5094882227</v>
      </c>
      <c r="K68" s="2" t="s">
        <v>501</v>
      </c>
      <c r="L68" s="25" t="s">
        <v>25</v>
      </c>
      <c r="N68" s="27" t="str">
        <f t="shared" si="9"/>
        <v>AJ Ochoa</v>
      </c>
      <c r="O68" s="31" t="s">
        <v>65</v>
      </c>
      <c r="P68" s="5">
        <v>5094882227</v>
      </c>
      <c r="Q68" s="28" t="str">
        <f t="shared" si="10"/>
        <v>ajochoa@terragoldfarms.com</v>
      </c>
      <c r="S68" s="32" t="str">
        <f t="shared" si="12"/>
        <v xml:space="preserve">Terra Ridge Farms </v>
      </c>
      <c r="T68" s="33" t="s">
        <v>26</v>
      </c>
      <c r="U68" s="30" t="s">
        <v>66</v>
      </c>
    </row>
    <row r="69" spans="2:21" ht="15.75" customHeight="1" x14ac:dyDescent="0.25">
      <c r="B69" s="23" t="s">
        <v>505</v>
      </c>
      <c r="C69" s="24" t="s">
        <v>506</v>
      </c>
      <c r="D69" s="1" t="s">
        <v>507</v>
      </c>
      <c r="E69" s="1" t="s">
        <v>508</v>
      </c>
      <c r="F69" s="1" t="s">
        <v>509</v>
      </c>
      <c r="G69" s="1">
        <v>99006</v>
      </c>
      <c r="H69" s="1" t="s">
        <v>116</v>
      </c>
      <c r="I69" s="1" t="s">
        <v>22</v>
      </c>
      <c r="J69" s="4">
        <v>5097103470</v>
      </c>
      <c r="K69" s="2" t="s">
        <v>510</v>
      </c>
      <c r="L69" s="25" t="s">
        <v>25</v>
      </c>
      <c r="N69" s="27" t="str">
        <f t="shared" si="9"/>
        <v>Thomas M. Collett</v>
      </c>
      <c r="O69" s="31" t="s">
        <v>88</v>
      </c>
      <c r="P69" s="5">
        <v>5097103470</v>
      </c>
      <c r="Q69" s="28" t="str">
        <f t="shared" si="10"/>
        <v>familyman1986tc@gmail.com</v>
      </c>
      <c r="S69" s="32" t="str">
        <f t="shared" si="12"/>
        <v>North Point Hemp Farms</v>
      </c>
      <c r="T69" s="33" t="s">
        <v>26</v>
      </c>
      <c r="U69" s="30" t="s">
        <v>48</v>
      </c>
    </row>
    <row r="70" spans="2:21" ht="15.75" customHeight="1" x14ac:dyDescent="0.25">
      <c r="B70" s="23" t="s">
        <v>511</v>
      </c>
      <c r="C70" s="24" t="s">
        <v>512</v>
      </c>
      <c r="D70" s="1" t="s">
        <v>513</v>
      </c>
      <c r="E70" s="1" t="s">
        <v>514</v>
      </c>
      <c r="F70" s="1" t="s">
        <v>515</v>
      </c>
      <c r="G70" s="1">
        <v>98338</v>
      </c>
      <c r="H70" s="1" t="s">
        <v>175</v>
      </c>
      <c r="I70" s="1" t="s">
        <v>22</v>
      </c>
      <c r="J70" s="4">
        <v>2532784221</v>
      </c>
      <c r="K70" s="2" t="s">
        <v>516</v>
      </c>
      <c r="L70" s="25" t="s">
        <v>25</v>
      </c>
      <c r="N70" s="27" t="str">
        <f t="shared" si="9"/>
        <v>Floyd Beaman</v>
      </c>
      <c r="O70" s="31" t="s">
        <v>295</v>
      </c>
      <c r="P70" s="5">
        <v>2532784221</v>
      </c>
      <c r="Q70" s="28" t="str">
        <f t="shared" si="10"/>
        <v>floydbeaman@gmail.com</v>
      </c>
      <c r="S70" s="32" t="str">
        <f t="shared" si="12"/>
        <v>Clearwater Family Farms Inc.</v>
      </c>
      <c r="T70" s="33" t="s">
        <v>26</v>
      </c>
      <c r="U70" s="30" t="s">
        <v>66</v>
      </c>
    </row>
    <row r="71" spans="2:21" ht="15.75" customHeight="1" x14ac:dyDescent="0.25">
      <c r="B71" s="23" t="s">
        <v>517</v>
      </c>
      <c r="C71" s="24" t="s">
        <v>518</v>
      </c>
      <c r="D71" s="1" t="s">
        <v>518</v>
      </c>
      <c r="E71" s="1" t="s">
        <v>519</v>
      </c>
      <c r="F71" s="1" t="s">
        <v>520</v>
      </c>
      <c r="G71" s="1">
        <v>98244</v>
      </c>
      <c r="H71" s="1" t="s">
        <v>99</v>
      </c>
      <c r="I71" s="1" t="s">
        <v>22</v>
      </c>
      <c r="J71" s="4">
        <v>3603253615</v>
      </c>
      <c r="K71" s="2" t="s">
        <v>521</v>
      </c>
      <c r="L71" s="25" t="s">
        <v>25</v>
      </c>
      <c r="N71" s="27" t="s">
        <v>541</v>
      </c>
      <c r="O71" s="31" t="s">
        <v>542</v>
      </c>
      <c r="P71" s="5">
        <v>3605922583</v>
      </c>
      <c r="Q71" s="28" t="str">
        <f t="shared" si="10"/>
        <v>ckhartle@gmail.com</v>
      </c>
      <c r="S71" s="32" t="str">
        <f>D71</f>
        <v>Carrie Cranbourne</v>
      </c>
      <c r="T71" s="33" t="s">
        <v>75</v>
      </c>
      <c r="U71" s="30" t="s">
        <v>52</v>
      </c>
    </row>
    <row r="72" spans="2:21" ht="15.75" customHeight="1" x14ac:dyDescent="0.25">
      <c r="B72" s="23" t="s">
        <v>522</v>
      </c>
      <c r="C72" s="24" t="s">
        <v>523</v>
      </c>
      <c r="D72" s="1" t="s">
        <v>524</v>
      </c>
      <c r="E72" s="1" t="s">
        <v>525</v>
      </c>
      <c r="F72" s="1" t="s">
        <v>526</v>
      </c>
      <c r="G72" s="1">
        <v>98506</v>
      </c>
      <c r="H72" s="1" t="s">
        <v>527</v>
      </c>
      <c r="I72" s="1" t="s">
        <v>22</v>
      </c>
      <c r="J72" s="4">
        <v>8082914925</v>
      </c>
      <c r="K72" s="2" t="s">
        <v>528</v>
      </c>
      <c r="L72" s="25" t="s">
        <v>25</v>
      </c>
      <c r="N72" s="27" t="str">
        <f t="shared" si="9"/>
        <v xml:space="preserve">Richard S. Bernsten </v>
      </c>
      <c r="O72" s="31" t="s">
        <v>88</v>
      </c>
      <c r="P72" s="5">
        <v>8082914925</v>
      </c>
      <c r="Q72" s="28" t="str">
        <f t="shared" si="10"/>
        <v>rbernsten@yahoo.com</v>
      </c>
      <c r="S72" s="32" t="str">
        <f t="shared" si="12"/>
        <v>Richard S. Bernsten</v>
      </c>
      <c r="T72" s="33" t="s">
        <v>75</v>
      </c>
      <c r="U72" s="30" t="s">
        <v>52</v>
      </c>
    </row>
    <row r="73" spans="2:21" ht="15.75" customHeight="1" x14ac:dyDescent="0.25">
      <c r="B73" s="23" t="s">
        <v>529</v>
      </c>
      <c r="C73" s="24" t="s">
        <v>530</v>
      </c>
      <c r="D73" s="1" t="s">
        <v>530</v>
      </c>
      <c r="E73" s="10" t="s">
        <v>531</v>
      </c>
      <c r="F73" s="1" t="s">
        <v>532</v>
      </c>
      <c r="G73" s="1">
        <v>99115</v>
      </c>
      <c r="H73" s="1" t="s">
        <v>181</v>
      </c>
      <c r="I73" s="1" t="s">
        <v>22</v>
      </c>
      <c r="J73" s="4">
        <v>5096325333</v>
      </c>
      <c r="K73" s="2" t="s">
        <v>533</v>
      </c>
      <c r="L73" s="25" t="s">
        <v>25</v>
      </c>
      <c r="N73" s="27" t="s">
        <v>543</v>
      </c>
      <c r="O73" s="31" t="s">
        <v>93</v>
      </c>
      <c r="P73" s="5">
        <v>5096325333</v>
      </c>
      <c r="Q73" s="28" t="str">
        <f t="shared" si="10"/>
        <v>owenajorgensen@gmail.com</v>
      </c>
      <c r="S73" s="32" t="str">
        <f t="shared" si="12"/>
        <v>Jorgensen Brothers Joint Venture</v>
      </c>
      <c r="T73" s="33" t="s">
        <v>26</v>
      </c>
      <c r="U73" s="30" t="s">
        <v>95</v>
      </c>
    </row>
    <row r="74" spans="2:21" ht="15.75" customHeight="1" x14ac:dyDescent="0.25">
      <c r="B74" s="23" t="s">
        <v>534</v>
      </c>
      <c r="C74" s="24" t="s">
        <v>535</v>
      </c>
      <c r="D74" s="1" t="s">
        <v>535</v>
      </c>
      <c r="E74" s="1" t="s">
        <v>536</v>
      </c>
      <c r="F74" s="1" t="s">
        <v>101</v>
      </c>
      <c r="G74" s="1">
        <v>98901</v>
      </c>
      <c r="H74" s="1" t="s">
        <v>101</v>
      </c>
      <c r="I74" s="1" t="s">
        <v>22</v>
      </c>
      <c r="J74" s="4">
        <v>5093884693</v>
      </c>
      <c r="K74" s="2" t="s">
        <v>537</v>
      </c>
      <c r="L74" s="25" t="s">
        <v>25</v>
      </c>
      <c r="N74" s="27" t="str">
        <f t="shared" si="9"/>
        <v>Steve R. Hinton</v>
      </c>
      <c r="O74" s="31" t="s">
        <v>88</v>
      </c>
      <c r="P74" s="5">
        <v>5093884693</v>
      </c>
      <c r="Q74" s="28" t="str">
        <f t="shared" si="10"/>
        <v>steveh247@charter.net</v>
      </c>
      <c r="S74" s="32" t="str">
        <f t="shared" si="12"/>
        <v>Steve R. Hinton</v>
      </c>
      <c r="T74" s="33" t="s">
        <v>75</v>
      </c>
      <c r="U74" s="30" t="s">
        <v>502</v>
      </c>
    </row>
    <row r="75" spans="2:21" ht="15.75" customHeight="1" x14ac:dyDescent="0.25">
      <c r="B75" s="23" t="s">
        <v>538</v>
      </c>
      <c r="C75" s="24" t="s">
        <v>539</v>
      </c>
      <c r="D75" s="1" t="s">
        <v>540</v>
      </c>
      <c r="E75" s="1" t="s">
        <v>458</v>
      </c>
      <c r="F75" s="1" t="s">
        <v>194</v>
      </c>
      <c r="G75" s="1">
        <v>98944</v>
      </c>
      <c r="H75" s="1" t="s">
        <v>101</v>
      </c>
      <c r="I75" s="1" t="s">
        <v>459</v>
      </c>
      <c r="J75" s="4">
        <v>2063879621</v>
      </c>
      <c r="K75" s="2" t="s">
        <v>460</v>
      </c>
      <c r="L75" s="26" t="s">
        <v>461</v>
      </c>
      <c r="N75" s="27" t="s">
        <v>456</v>
      </c>
      <c r="O75" s="31" t="s">
        <v>466</v>
      </c>
      <c r="P75" s="5">
        <v>2063721289</v>
      </c>
      <c r="Q75" s="28" t="s">
        <v>544</v>
      </c>
      <c r="S75" s="32" t="str">
        <f t="shared" si="12"/>
        <v>CraftAg</v>
      </c>
      <c r="T75" s="33" t="s">
        <v>26</v>
      </c>
      <c r="U75" s="30" t="s">
        <v>48</v>
      </c>
    </row>
    <row r="76" spans="2:21" ht="15.75" customHeight="1" x14ac:dyDescent="0.25">
      <c r="B76" s="23" t="s">
        <v>545</v>
      </c>
      <c r="C76" s="24" t="s">
        <v>546</v>
      </c>
      <c r="D76" s="1" t="s">
        <v>547</v>
      </c>
      <c r="E76" s="1" t="s">
        <v>570</v>
      </c>
      <c r="F76" s="1" t="s">
        <v>548</v>
      </c>
      <c r="G76" s="1">
        <v>98568</v>
      </c>
      <c r="H76" s="1" t="s">
        <v>549</v>
      </c>
      <c r="I76" s="1" t="s">
        <v>550</v>
      </c>
      <c r="J76" s="4">
        <v>2069305978</v>
      </c>
      <c r="K76" s="2" t="s">
        <v>551</v>
      </c>
      <c r="L76" s="25" t="s">
        <v>25</v>
      </c>
      <c r="N76" s="27" t="str">
        <f t="shared" ref="N76:N88" si="13">C76</f>
        <v>Erling Larsen</v>
      </c>
      <c r="O76" s="31" t="s">
        <v>88</v>
      </c>
      <c r="P76" s="5">
        <v>2069305978</v>
      </c>
      <c r="Q76" s="28" t="str">
        <f t="shared" ref="Q76:Q139" si="14">K76</f>
        <v>mandemark1@yahoo.com</v>
      </c>
      <c r="S76" s="32" t="str">
        <f t="shared" si="12"/>
        <v>Isolate Farms Inc</v>
      </c>
      <c r="T76" s="33" t="s">
        <v>26</v>
      </c>
      <c r="U76" s="30" t="s">
        <v>66</v>
      </c>
    </row>
    <row r="77" spans="2:21" ht="15.75" customHeight="1" x14ac:dyDescent="0.25">
      <c r="B77" s="23" t="s">
        <v>552</v>
      </c>
      <c r="C77" s="24" t="s">
        <v>553</v>
      </c>
      <c r="D77" s="1" t="s">
        <v>554</v>
      </c>
      <c r="E77" s="1" t="s">
        <v>555</v>
      </c>
      <c r="F77" s="1" t="s">
        <v>110</v>
      </c>
      <c r="G77" s="1">
        <v>98682</v>
      </c>
      <c r="H77" s="1" t="s">
        <v>103</v>
      </c>
      <c r="I77" s="1" t="s">
        <v>22</v>
      </c>
      <c r="J77" s="4">
        <v>3609916989</v>
      </c>
      <c r="K77" s="2" t="s">
        <v>556</v>
      </c>
      <c r="L77" s="25" t="s">
        <v>25</v>
      </c>
      <c r="N77" s="27" t="str">
        <f t="shared" si="13"/>
        <v>William Colin Tilson</v>
      </c>
      <c r="O77" s="31" t="s">
        <v>233</v>
      </c>
      <c r="P77" s="5">
        <v>3609916989</v>
      </c>
      <c r="Q77" s="28" t="str">
        <f t="shared" si="14"/>
        <v>colintilson@yahoo.com</v>
      </c>
      <c r="S77" s="32" t="str">
        <f t="shared" si="12"/>
        <v>Hempress Farms LLC</v>
      </c>
      <c r="T77" s="33" t="s">
        <v>26</v>
      </c>
      <c r="U77" s="30" t="s">
        <v>48</v>
      </c>
    </row>
    <row r="78" spans="2:21" ht="15.75" customHeight="1" x14ac:dyDescent="0.25">
      <c r="B78" s="23" t="s">
        <v>557</v>
      </c>
      <c r="C78" s="24" t="s">
        <v>558</v>
      </c>
      <c r="D78" s="1" t="s">
        <v>559</v>
      </c>
      <c r="E78" s="1" t="s">
        <v>560</v>
      </c>
      <c r="F78" s="1" t="s">
        <v>561</v>
      </c>
      <c r="G78" s="1">
        <v>98563</v>
      </c>
      <c r="H78" s="1" t="s">
        <v>549</v>
      </c>
      <c r="I78" s="1" t="s">
        <v>562</v>
      </c>
      <c r="J78" s="4">
        <v>3609709590</v>
      </c>
      <c r="K78" s="2" t="s">
        <v>563</v>
      </c>
      <c r="L78" s="25" t="s">
        <v>25</v>
      </c>
      <c r="N78" s="27" t="str">
        <f t="shared" si="13"/>
        <v>Justin Daniels</v>
      </c>
      <c r="O78" s="31" t="s">
        <v>88</v>
      </c>
      <c r="P78" s="5">
        <v>3609709590</v>
      </c>
      <c r="Q78" s="28" t="str">
        <f t="shared" si="14"/>
        <v>djsethall@gmail.com</v>
      </c>
      <c r="S78" s="32" t="str">
        <f t="shared" si="12"/>
        <v>Westfork Tree Farms</v>
      </c>
      <c r="T78" s="33" t="s">
        <v>26</v>
      </c>
      <c r="U78" s="30" t="s">
        <v>502</v>
      </c>
    </row>
    <row r="79" spans="2:21" ht="15.75" customHeight="1" x14ac:dyDescent="0.25">
      <c r="B79" s="23" t="s">
        <v>564</v>
      </c>
      <c r="C79" s="24" t="s">
        <v>565</v>
      </c>
      <c r="D79" s="1" t="s">
        <v>566</v>
      </c>
      <c r="E79" s="1" t="s">
        <v>567</v>
      </c>
      <c r="F79" s="1" t="s">
        <v>568</v>
      </c>
      <c r="G79" s="1">
        <v>98923</v>
      </c>
      <c r="H79" s="1" t="s">
        <v>101</v>
      </c>
      <c r="I79" s="1" t="s">
        <v>22</v>
      </c>
      <c r="J79" s="4">
        <v>5098538104</v>
      </c>
      <c r="K79" s="2" t="s">
        <v>569</v>
      </c>
      <c r="L79" s="25" t="s">
        <v>25</v>
      </c>
      <c r="N79" s="27" t="str">
        <f t="shared" si="13"/>
        <v xml:space="preserve">Alberto Carrasco </v>
      </c>
      <c r="O79" s="31" t="s">
        <v>88</v>
      </c>
      <c r="P79" s="5">
        <v>5098538104</v>
      </c>
      <c r="Q79" s="28" t="str">
        <f t="shared" si="14"/>
        <v>alcarrasco89@gmail.com</v>
      </c>
      <c r="S79" s="32" t="str">
        <f t="shared" si="12"/>
        <v>Shrub Steppe Hemp Farm, LLC</v>
      </c>
      <c r="T79" s="33" t="s">
        <v>26</v>
      </c>
      <c r="U79" s="30" t="s">
        <v>48</v>
      </c>
    </row>
    <row r="80" spans="2:21" ht="15.75" customHeight="1" x14ac:dyDescent="0.25">
      <c r="B80" s="23" t="s">
        <v>571</v>
      </c>
      <c r="C80" s="24" t="s">
        <v>572</v>
      </c>
      <c r="D80" s="1" t="s">
        <v>573</v>
      </c>
      <c r="E80" s="1" t="s">
        <v>574</v>
      </c>
      <c r="F80" s="1" t="s">
        <v>575</v>
      </c>
      <c r="G80" s="1">
        <v>98650</v>
      </c>
      <c r="H80" s="1" t="s">
        <v>576</v>
      </c>
      <c r="I80" s="1" t="s">
        <v>22</v>
      </c>
      <c r="J80" s="4">
        <v>5093952025</v>
      </c>
      <c r="K80" s="2" t="s">
        <v>577</v>
      </c>
      <c r="L80" s="26" t="s">
        <v>578</v>
      </c>
      <c r="N80" s="27" t="str">
        <f t="shared" si="13"/>
        <v>Keith Eppers</v>
      </c>
      <c r="O80" s="31" t="s">
        <v>18</v>
      </c>
      <c r="P80" s="5">
        <v>5096374947</v>
      </c>
      <c r="Q80" s="28" t="str">
        <f t="shared" si="14"/>
        <v>keith.eppers@troutlakefarm.com</v>
      </c>
      <c r="S80" s="32" t="str">
        <f t="shared" si="12"/>
        <v>Trout Lake Farm, LLC</v>
      </c>
      <c r="T80" s="33" t="s">
        <v>26</v>
      </c>
      <c r="U80" s="30" t="s">
        <v>48</v>
      </c>
    </row>
    <row r="81" spans="2:21" ht="15.75" customHeight="1" x14ac:dyDescent="0.25">
      <c r="B81" s="23" t="s">
        <v>579</v>
      </c>
      <c r="C81" s="24" t="s">
        <v>580</v>
      </c>
      <c r="D81" s="1" t="s">
        <v>580</v>
      </c>
      <c r="E81" s="1" t="s">
        <v>581</v>
      </c>
      <c r="F81" s="1" t="s">
        <v>526</v>
      </c>
      <c r="G81" s="1">
        <v>98501</v>
      </c>
      <c r="H81" s="1" t="s">
        <v>527</v>
      </c>
      <c r="I81" s="1" t="s">
        <v>22</v>
      </c>
      <c r="J81" s="4">
        <v>9407333391</v>
      </c>
      <c r="K81" s="2" t="s">
        <v>582</v>
      </c>
      <c r="L81" s="25" t="s">
        <v>25</v>
      </c>
      <c r="N81" s="27" t="str">
        <f t="shared" si="13"/>
        <v>Austin Buckingham</v>
      </c>
      <c r="O81" s="31" t="s">
        <v>593</v>
      </c>
      <c r="P81" s="5">
        <v>9407333391</v>
      </c>
      <c r="Q81" s="28" t="str">
        <f t="shared" si="14"/>
        <v>SoilsAbSolis@gmail.com</v>
      </c>
      <c r="S81" s="32" t="str">
        <f t="shared" si="12"/>
        <v>Austin Buckingham</v>
      </c>
      <c r="T81" s="33" t="s">
        <v>75</v>
      </c>
      <c r="U81" s="30" t="s">
        <v>502</v>
      </c>
    </row>
    <row r="82" spans="2:21" ht="15.75" customHeight="1" x14ac:dyDescent="0.25">
      <c r="B82" s="23" t="s">
        <v>583</v>
      </c>
      <c r="C82" s="24" t="s">
        <v>584</v>
      </c>
      <c r="D82" s="1" t="s">
        <v>585</v>
      </c>
      <c r="E82" s="1" t="s">
        <v>586</v>
      </c>
      <c r="F82" s="1" t="s">
        <v>101</v>
      </c>
      <c r="G82" s="1">
        <v>98901</v>
      </c>
      <c r="H82" s="1" t="s">
        <v>101</v>
      </c>
      <c r="I82" s="1" t="s">
        <v>22</v>
      </c>
      <c r="J82" s="4">
        <v>5094060553</v>
      </c>
      <c r="K82" s="2" t="s">
        <v>587</v>
      </c>
      <c r="L82" s="25" t="s">
        <v>25</v>
      </c>
      <c r="N82" s="27" t="s">
        <v>594</v>
      </c>
      <c r="O82" s="31" t="s">
        <v>295</v>
      </c>
      <c r="P82" s="5" t="s">
        <v>595</v>
      </c>
      <c r="Q82" s="28" t="str">
        <f t="shared" si="14"/>
        <v>jpease789@gmail.com</v>
      </c>
      <c r="S82" s="32" t="str">
        <f t="shared" si="12"/>
        <v>Northwest Craft Hemp, LLC</v>
      </c>
      <c r="T82" s="33" t="s">
        <v>26</v>
      </c>
      <c r="U82" s="30" t="s">
        <v>48</v>
      </c>
    </row>
    <row r="83" spans="2:21" ht="15.75" customHeight="1" x14ac:dyDescent="0.25">
      <c r="B83" s="23" t="s">
        <v>588</v>
      </c>
      <c r="C83" s="24" t="s">
        <v>589</v>
      </c>
      <c r="D83" s="1" t="s">
        <v>590</v>
      </c>
      <c r="E83" s="1" t="s">
        <v>591</v>
      </c>
      <c r="F83" s="1" t="s">
        <v>107</v>
      </c>
      <c r="G83" s="1">
        <v>98948</v>
      </c>
      <c r="H83" s="1" t="s">
        <v>101</v>
      </c>
      <c r="I83" s="1" t="s">
        <v>22</v>
      </c>
      <c r="J83" s="4">
        <v>5098335026</v>
      </c>
      <c r="K83" s="2" t="s">
        <v>592</v>
      </c>
      <c r="L83" s="25" t="s">
        <v>25</v>
      </c>
      <c r="N83" s="27" t="str">
        <f t="shared" si="13"/>
        <v>Travis Nelson</v>
      </c>
      <c r="O83" s="31" t="s">
        <v>88</v>
      </c>
      <c r="P83" s="5">
        <v>5098335026</v>
      </c>
      <c r="Q83" s="28" t="str">
        <f t="shared" si="14"/>
        <v>yakimamelons@gmail.com</v>
      </c>
      <c r="S83" s="32" t="str">
        <f t="shared" si="12"/>
        <v>Nelson's Quality Produce</v>
      </c>
      <c r="T83" s="33" t="s">
        <v>26</v>
      </c>
      <c r="U83" s="30" t="s">
        <v>48</v>
      </c>
    </row>
    <row r="84" spans="2:21" ht="15.75" customHeight="1" x14ac:dyDescent="0.25">
      <c r="B84" s="23" t="s">
        <v>596</v>
      </c>
      <c r="C84" s="24" t="s">
        <v>602</v>
      </c>
      <c r="D84" s="1" t="s">
        <v>603</v>
      </c>
      <c r="E84" s="1" t="s">
        <v>604</v>
      </c>
      <c r="F84" s="1" t="s">
        <v>100</v>
      </c>
      <c r="G84" s="1">
        <v>98248</v>
      </c>
      <c r="H84" s="1" t="s">
        <v>99</v>
      </c>
      <c r="I84" s="1" t="s">
        <v>22</v>
      </c>
      <c r="J84" s="4">
        <v>3602324383</v>
      </c>
      <c r="K84" s="2" t="s">
        <v>605</v>
      </c>
      <c r="L84" s="26" t="s">
        <v>606</v>
      </c>
      <c r="N84" s="27" t="str">
        <f t="shared" si="13"/>
        <v>Kevin Mehr</v>
      </c>
      <c r="O84" s="31" t="s">
        <v>632</v>
      </c>
      <c r="P84" s="5">
        <v>3602324383</v>
      </c>
      <c r="Q84" s="28" t="str">
        <f t="shared" si="14"/>
        <v>kevinmehr@gmail.com</v>
      </c>
      <c r="S84" s="32" t="str">
        <f t="shared" si="12"/>
        <v>3R Consulting LLC</v>
      </c>
      <c r="T84" s="33" t="s">
        <v>26</v>
      </c>
      <c r="U84" s="30" t="s">
        <v>48</v>
      </c>
    </row>
    <row r="85" spans="2:21" ht="15.75" customHeight="1" x14ac:dyDescent="0.25">
      <c r="B85" s="23" t="s">
        <v>597</v>
      </c>
      <c r="C85" s="24" t="s">
        <v>607</v>
      </c>
      <c r="D85" s="1" t="s">
        <v>608</v>
      </c>
      <c r="E85" s="1" t="s">
        <v>609</v>
      </c>
      <c r="F85" s="1" t="s">
        <v>610</v>
      </c>
      <c r="G85" s="1">
        <v>99161</v>
      </c>
      <c r="H85" s="1" t="s">
        <v>384</v>
      </c>
      <c r="I85" s="1" t="s">
        <v>22</v>
      </c>
      <c r="J85" s="4">
        <v>5095951179</v>
      </c>
      <c r="K85" s="2" t="s">
        <v>611</v>
      </c>
      <c r="L85" s="25" t="s">
        <v>25</v>
      </c>
      <c r="N85" s="27" t="str">
        <f t="shared" si="13"/>
        <v>Aaron Flansburg</v>
      </c>
      <c r="O85" s="31" t="s">
        <v>73</v>
      </c>
      <c r="P85" s="5">
        <v>5095951179</v>
      </c>
      <c r="Q85" s="28" t="str">
        <f t="shared" si="14"/>
        <v>aaronflansburg@gmail.com</v>
      </c>
      <c r="S85" s="32" t="str">
        <f t="shared" si="12"/>
        <v>DMS L, Inc.</v>
      </c>
      <c r="T85" s="33" t="s">
        <v>26</v>
      </c>
      <c r="U85" s="30" t="s">
        <v>424</v>
      </c>
    </row>
    <row r="86" spans="2:21" ht="15.75" customHeight="1" x14ac:dyDescent="0.25">
      <c r="B86" s="23" t="s">
        <v>598</v>
      </c>
      <c r="C86" s="24" t="s">
        <v>612</v>
      </c>
      <c r="D86" s="1" t="s">
        <v>613</v>
      </c>
      <c r="E86" s="1" t="s">
        <v>614</v>
      </c>
      <c r="F86" s="1" t="s">
        <v>526</v>
      </c>
      <c r="G86" s="1">
        <v>98501</v>
      </c>
      <c r="H86" s="1" t="s">
        <v>527</v>
      </c>
      <c r="I86" s="1" t="s">
        <v>22</v>
      </c>
      <c r="J86" s="4">
        <v>3603393169</v>
      </c>
      <c r="K86" s="2" t="s">
        <v>615</v>
      </c>
      <c r="L86" s="25" t="s">
        <v>25</v>
      </c>
      <c r="N86" s="27" t="str">
        <f t="shared" si="13"/>
        <v>Mathew Imbach</v>
      </c>
      <c r="O86" s="31" t="s">
        <v>88</v>
      </c>
      <c r="P86" s="5">
        <v>3603393169</v>
      </c>
      <c r="Q86" s="28" t="str">
        <f t="shared" si="14"/>
        <v>imbachandsons@gmail.com</v>
      </c>
      <c r="S86" s="32" t="str">
        <f t="shared" si="12"/>
        <v>Olympia CBD Farm</v>
      </c>
      <c r="T86" s="33" t="s">
        <v>75</v>
      </c>
      <c r="U86" s="30" t="s">
        <v>52</v>
      </c>
    </row>
    <row r="87" spans="2:21" ht="15.75" customHeight="1" x14ac:dyDescent="0.25">
      <c r="B87" s="23" t="s">
        <v>599</v>
      </c>
      <c r="C87" s="24" t="s">
        <v>616</v>
      </c>
      <c r="D87" s="1" t="s">
        <v>617</v>
      </c>
      <c r="E87" s="1" t="s">
        <v>618</v>
      </c>
      <c r="F87" s="1" t="s">
        <v>187</v>
      </c>
      <c r="G87" s="1">
        <v>98930</v>
      </c>
      <c r="H87" s="1" t="s">
        <v>105</v>
      </c>
      <c r="I87" s="1" t="s">
        <v>22</v>
      </c>
      <c r="J87" s="4">
        <v>5098820282</v>
      </c>
      <c r="K87" s="2" t="s">
        <v>619</v>
      </c>
      <c r="L87" s="25" t="s">
        <v>25</v>
      </c>
      <c r="N87" s="27" t="str">
        <f t="shared" si="13"/>
        <v>Matt Eddie</v>
      </c>
      <c r="O87" s="31" t="s">
        <v>88</v>
      </c>
      <c r="P87" s="5">
        <v>5098304130</v>
      </c>
      <c r="Q87" s="28" t="str">
        <f t="shared" si="14"/>
        <v>eddiefarms@gmail.com</v>
      </c>
      <c r="S87" s="32" t="str">
        <f t="shared" si="12"/>
        <v>Eddie Farms Inc</v>
      </c>
      <c r="T87" s="33" t="s">
        <v>26</v>
      </c>
      <c r="U87" s="30" t="s">
        <v>66</v>
      </c>
    </row>
    <row r="88" spans="2:21" ht="15.75" customHeight="1" x14ac:dyDescent="0.25">
      <c r="B88" s="23" t="s">
        <v>600</v>
      </c>
      <c r="C88" s="24" t="s">
        <v>620</v>
      </c>
      <c r="D88" s="1" t="s">
        <v>621</v>
      </c>
      <c r="E88" s="1" t="s">
        <v>622</v>
      </c>
      <c r="F88" s="1" t="s">
        <v>623</v>
      </c>
      <c r="G88" s="1">
        <v>98947</v>
      </c>
      <c r="H88" s="1" t="s">
        <v>101</v>
      </c>
      <c r="I88" s="1" t="s">
        <v>624</v>
      </c>
      <c r="J88" s="4">
        <v>5099303957</v>
      </c>
      <c r="K88" s="2" t="s">
        <v>625</v>
      </c>
      <c r="L88" s="25" t="s">
        <v>25</v>
      </c>
      <c r="N88" s="27" t="str">
        <f t="shared" si="13"/>
        <v>Trent Fuller</v>
      </c>
      <c r="O88" s="31" t="s">
        <v>88</v>
      </c>
      <c r="P88" s="5">
        <v>5099303957</v>
      </c>
      <c r="Q88" s="28" t="str">
        <f t="shared" si="14"/>
        <v>fuller2209@gmail.com</v>
      </c>
      <c r="S88" s="32" t="str">
        <f t="shared" si="12"/>
        <v>Fuller Farms</v>
      </c>
      <c r="T88" s="33" t="s">
        <v>26</v>
      </c>
      <c r="U88" s="30" t="s">
        <v>502</v>
      </c>
    </row>
    <row r="89" spans="2:21" ht="15.75" customHeight="1" x14ac:dyDescent="0.25">
      <c r="B89" s="23" t="s">
        <v>601</v>
      </c>
      <c r="C89" s="24" t="s">
        <v>626</v>
      </c>
      <c r="D89" s="1" t="s">
        <v>627</v>
      </c>
      <c r="E89" s="1" t="s">
        <v>628</v>
      </c>
      <c r="F89" s="1" t="s">
        <v>629</v>
      </c>
      <c r="G89" s="1">
        <v>98533</v>
      </c>
      <c r="H89" s="1" t="s">
        <v>173</v>
      </c>
      <c r="I89" s="1" t="s">
        <v>630</v>
      </c>
      <c r="J89" s="4">
        <v>3608801276</v>
      </c>
      <c r="K89" s="2" t="s">
        <v>631</v>
      </c>
      <c r="L89" s="25" t="s">
        <v>25</v>
      </c>
      <c r="N89" s="27" t="s">
        <v>633</v>
      </c>
      <c r="O89" s="31" t="s">
        <v>88</v>
      </c>
      <c r="P89" s="5">
        <v>3608801276</v>
      </c>
      <c r="Q89" s="28" t="str">
        <f t="shared" si="14"/>
        <v>willik1964@gmail.com</v>
      </c>
      <c r="S89" s="32" t="str">
        <f t="shared" si="12"/>
        <v>Kenneth &amp; Angela Williams</v>
      </c>
      <c r="T89" s="33" t="s">
        <v>75</v>
      </c>
      <c r="U89" s="30" t="s">
        <v>52</v>
      </c>
    </row>
    <row r="90" spans="2:21" ht="15.75" customHeight="1" x14ac:dyDescent="0.25">
      <c r="B90" s="23" t="s">
        <v>634</v>
      </c>
      <c r="C90" s="24" t="s">
        <v>635</v>
      </c>
      <c r="D90" s="1" t="s">
        <v>636</v>
      </c>
      <c r="E90" s="1" t="s">
        <v>637</v>
      </c>
      <c r="F90" s="1" t="s">
        <v>638</v>
      </c>
      <c r="G90" s="1">
        <v>99362</v>
      </c>
      <c r="H90" s="1" t="s">
        <v>638</v>
      </c>
      <c r="I90" s="1" t="s">
        <v>639</v>
      </c>
      <c r="J90" s="4">
        <v>5095206301</v>
      </c>
      <c r="K90" s="2" t="s">
        <v>640</v>
      </c>
      <c r="L90" s="25" t="s">
        <v>25</v>
      </c>
      <c r="N90" s="27" t="str">
        <f t="shared" ref="N90:N133" si="15">C90</f>
        <v>Michael T Lyons</v>
      </c>
      <c r="O90" s="31" t="s">
        <v>93</v>
      </c>
      <c r="P90" s="5">
        <v>5095206301</v>
      </c>
      <c r="Q90" s="28" t="str">
        <f t="shared" si="14"/>
        <v>wr.lyons.and.sons@gmail.com</v>
      </c>
      <c r="S90" s="32" t="str">
        <f t="shared" si="12"/>
        <v>William R. Lyons &amp; Sons</v>
      </c>
      <c r="T90" s="33" t="s">
        <v>26</v>
      </c>
      <c r="U90" s="30" t="s">
        <v>95</v>
      </c>
    </row>
    <row r="91" spans="2:21" ht="15.75" customHeight="1" x14ac:dyDescent="0.25">
      <c r="B91" s="23" t="s">
        <v>641</v>
      </c>
      <c r="C91" s="24" t="s">
        <v>642</v>
      </c>
      <c r="D91" s="1" t="s">
        <v>643</v>
      </c>
      <c r="E91" s="1" t="s">
        <v>644</v>
      </c>
      <c r="F91" s="1" t="s">
        <v>645</v>
      </c>
      <c r="G91" s="1">
        <v>98262</v>
      </c>
      <c r="H91" s="1" t="s">
        <v>99</v>
      </c>
      <c r="I91" s="1" t="s">
        <v>646</v>
      </c>
      <c r="J91" s="4">
        <v>2066977831</v>
      </c>
      <c r="K91" s="2" t="s">
        <v>647</v>
      </c>
      <c r="L91" s="26" t="s">
        <v>648</v>
      </c>
      <c r="N91" s="27" t="str">
        <f t="shared" si="15"/>
        <v>Ashley Stallworth</v>
      </c>
      <c r="O91" s="31" t="s">
        <v>655</v>
      </c>
      <c r="P91" s="5">
        <v>2066977831</v>
      </c>
      <c r="Q91" s="28" t="str">
        <f t="shared" si="14"/>
        <v>inspiredbymany@gmail.com</v>
      </c>
      <c r="S91" s="32" t="str">
        <f t="shared" si="12"/>
        <v>Bio Fiber Industries</v>
      </c>
      <c r="T91" s="33" t="s">
        <v>26</v>
      </c>
      <c r="U91" s="30" t="s">
        <v>48</v>
      </c>
    </row>
    <row r="92" spans="2:21" ht="15.75" customHeight="1" x14ac:dyDescent="0.25">
      <c r="B92" s="23" t="s">
        <v>649</v>
      </c>
      <c r="C92" s="24" t="s">
        <v>650</v>
      </c>
      <c r="D92" s="1" t="s">
        <v>651</v>
      </c>
      <c r="E92" s="1" t="s">
        <v>652</v>
      </c>
      <c r="F92" s="1" t="s">
        <v>653</v>
      </c>
      <c r="G92" s="1">
        <v>99330</v>
      </c>
      <c r="H92" s="1" t="s">
        <v>111</v>
      </c>
      <c r="I92" s="1" t="s">
        <v>22</v>
      </c>
      <c r="J92" s="4">
        <v>5092664348</v>
      </c>
      <c r="K92" s="2" t="s">
        <v>654</v>
      </c>
      <c r="L92" s="25" t="s">
        <v>25</v>
      </c>
      <c r="N92" s="27" t="str">
        <f t="shared" si="15"/>
        <v>Albert Alan Scheriber</v>
      </c>
      <c r="O92" s="31" t="s">
        <v>65</v>
      </c>
      <c r="P92" s="5">
        <v>5095394537</v>
      </c>
      <c r="Q92" s="28" t="str">
        <f t="shared" si="14"/>
        <v>aschreib@centurytel.net</v>
      </c>
      <c r="S92" s="32" t="str">
        <f t="shared" si="12"/>
        <v xml:space="preserve">Agriculture Development Group, Inc. </v>
      </c>
      <c r="T92" s="33" t="s">
        <v>26</v>
      </c>
      <c r="U92" s="30" t="s">
        <v>66</v>
      </c>
    </row>
    <row r="93" spans="2:21" ht="15.75" customHeight="1" x14ac:dyDescent="0.25">
      <c r="B93" s="23" t="s">
        <v>656</v>
      </c>
      <c r="C93" s="24" t="s">
        <v>657</v>
      </c>
      <c r="D93" s="1" t="s">
        <v>658</v>
      </c>
      <c r="E93" s="10" t="s">
        <v>659</v>
      </c>
      <c r="F93" s="1" t="s">
        <v>660</v>
      </c>
      <c r="G93" s="1">
        <v>98597</v>
      </c>
      <c r="H93" s="1" t="s">
        <v>527</v>
      </c>
      <c r="I93" s="1" t="s">
        <v>22</v>
      </c>
      <c r="J93" s="4">
        <v>9196360266</v>
      </c>
      <c r="K93" s="2" t="s">
        <v>661</v>
      </c>
      <c r="L93" s="26" t="s">
        <v>662</v>
      </c>
      <c r="N93" s="27" t="str">
        <f t="shared" si="15"/>
        <v>Cameron Clarke</v>
      </c>
      <c r="O93" s="31" t="s">
        <v>88</v>
      </c>
      <c r="P93" s="5">
        <v>9196360266</v>
      </c>
      <c r="Q93" s="28" t="str">
        <f t="shared" si="14"/>
        <v>cameron@sciongenetics.com</v>
      </c>
      <c r="S93" s="32" t="str">
        <f t="shared" si="12"/>
        <v>Scion Genetics</v>
      </c>
      <c r="T93" s="33" t="s">
        <v>26</v>
      </c>
      <c r="U93" s="30" t="s">
        <v>48</v>
      </c>
    </row>
    <row r="94" spans="2:21" ht="15.75" customHeight="1" x14ac:dyDescent="0.25">
      <c r="B94" s="23" t="s">
        <v>663</v>
      </c>
      <c r="C94" s="24" t="s">
        <v>664</v>
      </c>
      <c r="D94" s="1" t="s">
        <v>665</v>
      </c>
      <c r="E94" s="1" t="s">
        <v>666</v>
      </c>
      <c r="F94" s="1" t="s">
        <v>667</v>
      </c>
      <c r="G94" s="1">
        <v>98844</v>
      </c>
      <c r="H94" s="1" t="s">
        <v>435</v>
      </c>
      <c r="I94" s="1" t="s">
        <v>22</v>
      </c>
      <c r="J94" s="4">
        <v>5035309577</v>
      </c>
      <c r="K94" s="2" t="s">
        <v>668</v>
      </c>
      <c r="L94" s="26" t="s">
        <v>669</v>
      </c>
      <c r="N94" s="27" t="str">
        <f t="shared" si="15"/>
        <v>Christopher Gromek</v>
      </c>
      <c r="O94" s="31" t="s">
        <v>685</v>
      </c>
      <c r="P94" s="5">
        <v>5035309577</v>
      </c>
      <c r="Q94" s="28" t="str">
        <f t="shared" si="14"/>
        <v>Farm@oldwesthemp.com</v>
      </c>
      <c r="S94" s="32" t="str">
        <f t="shared" si="12"/>
        <v>Washington Acres LLC</v>
      </c>
      <c r="T94" s="33" t="s">
        <v>26</v>
      </c>
      <c r="U94" s="30" t="s">
        <v>48</v>
      </c>
    </row>
    <row r="95" spans="2:21" ht="15.75" customHeight="1" x14ac:dyDescent="0.25">
      <c r="B95" s="23" t="s">
        <v>670</v>
      </c>
      <c r="C95" s="24" t="s">
        <v>671</v>
      </c>
      <c r="D95" s="1" t="s">
        <v>672</v>
      </c>
      <c r="E95" s="1" t="s">
        <v>673</v>
      </c>
      <c r="F95" s="1" t="s">
        <v>674</v>
      </c>
      <c r="G95" s="1">
        <v>98244</v>
      </c>
      <c r="H95" s="1" t="s">
        <v>99</v>
      </c>
      <c r="I95" s="1" t="s">
        <v>675</v>
      </c>
      <c r="J95" s="4">
        <v>3603935507</v>
      </c>
      <c r="K95" s="2" t="s">
        <v>676</v>
      </c>
      <c r="L95" s="25" t="s">
        <v>25</v>
      </c>
      <c r="N95" s="27" t="str">
        <f t="shared" si="15"/>
        <v>Jessica Straight</v>
      </c>
      <c r="O95" s="31" t="s">
        <v>73</v>
      </c>
      <c r="P95" s="5">
        <v>3603935507</v>
      </c>
      <c r="Q95" s="28" t="str">
        <f t="shared" si="14"/>
        <v>jkstraight@gmail.com</v>
      </c>
      <c r="S95" s="32" t="str">
        <f t="shared" si="12"/>
        <v>Eagle Trees 2.0 LLC</v>
      </c>
      <c r="T95" s="33" t="s">
        <v>26</v>
      </c>
      <c r="U95" s="30" t="s">
        <v>48</v>
      </c>
    </row>
    <row r="96" spans="2:21" ht="15.75" customHeight="1" x14ac:dyDescent="0.25">
      <c r="B96" s="23" t="s">
        <v>677</v>
      </c>
      <c r="C96" s="24" t="s">
        <v>678</v>
      </c>
      <c r="D96" s="1" t="s">
        <v>679</v>
      </c>
      <c r="E96" s="1" t="s">
        <v>680</v>
      </c>
      <c r="F96" s="1" t="s">
        <v>681</v>
      </c>
      <c r="G96" s="1">
        <v>98273</v>
      </c>
      <c r="H96" s="1" t="s">
        <v>174</v>
      </c>
      <c r="I96" s="1" t="s">
        <v>682</v>
      </c>
      <c r="J96" s="4">
        <v>3606842214</v>
      </c>
      <c r="K96" s="2" t="s">
        <v>683</v>
      </c>
      <c r="L96" s="26" t="s">
        <v>684</v>
      </c>
      <c r="N96" s="27" t="str">
        <f t="shared" si="15"/>
        <v>Jagjit Aujla</v>
      </c>
      <c r="O96" s="31" t="s">
        <v>233</v>
      </c>
      <c r="P96" s="5">
        <v>3606842214</v>
      </c>
      <c r="Q96" s="28" t="str">
        <f t="shared" si="14"/>
        <v>jag@jrtnurseries.com</v>
      </c>
      <c r="S96" s="32" t="str">
        <f t="shared" si="12"/>
        <v>JRT Nurseries (US), INC.</v>
      </c>
      <c r="T96" s="33" t="s">
        <v>26</v>
      </c>
      <c r="U96" s="30" t="s">
        <v>66</v>
      </c>
    </row>
    <row r="97" spans="2:21" ht="15.75" customHeight="1" x14ac:dyDescent="0.25">
      <c r="B97" s="23" t="s">
        <v>686</v>
      </c>
      <c r="C97" s="24" t="s">
        <v>691</v>
      </c>
      <c r="D97" s="1" t="s">
        <v>692</v>
      </c>
      <c r="E97" s="1" t="s">
        <v>693</v>
      </c>
      <c r="F97" s="1" t="s">
        <v>694</v>
      </c>
      <c r="G97" s="1">
        <v>98328</v>
      </c>
      <c r="H97" s="1" t="s">
        <v>175</v>
      </c>
      <c r="I97" s="1" t="s">
        <v>695</v>
      </c>
      <c r="J97" s="4">
        <v>2063750535</v>
      </c>
      <c r="K97" s="2" t="s">
        <v>696</v>
      </c>
      <c r="L97" s="25" t="s">
        <v>25</v>
      </c>
      <c r="N97" s="27" t="str">
        <f t="shared" si="15"/>
        <v xml:space="preserve">Travis Reich </v>
      </c>
      <c r="O97" s="31" t="s">
        <v>88</v>
      </c>
      <c r="P97" s="5">
        <v>2063750535</v>
      </c>
      <c r="Q97" s="28" t="str">
        <f t="shared" si="14"/>
        <v>travisjreich@gmail.com</v>
      </c>
      <c r="S97" s="32" t="str">
        <f t="shared" si="12"/>
        <v>Hunter and Reich Farms</v>
      </c>
      <c r="T97" s="33" t="s">
        <v>26</v>
      </c>
      <c r="U97" s="30" t="s">
        <v>716</v>
      </c>
    </row>
    <row r="98" spans="2:21" ht="15.75" customHeight="1" x14ac:dyDescent="0.25">
      <c r="B98" s="23" t="s">
        <v>687</v>
      </c>
      <c r="C98" s="24" t="s">
        <v>697</v>
      </c>
      <c r="D98" s="1" t="s">
        <v>697</v>
      </c>
      <c r="E98" s="1" t="s">
        <v>698</v>
      </c>
      <c r="F98" s="1" t="s">
        <v>638</v>
      </c>
      <c r="G98" s="1">
        <v>99362</v>
      </c>
      <c r="H98" s="1" t="s">
        <v>638</v>
      </c>
      <c r="I98" s="1" t="s">
        <v>22</v>
      </c>
      <c r="J98" s="4">
        <v>5095299353</v>
      </c>
      <c r="K98" s="2" t="s">
        <v>699</v>
      </c>
      <c r="L98" s="25" t="s">
        <v>25</v>
      </c>
      <c r="N98" s="27" t="str">
        <f t="shared" si="15"/>
        <v>Michael Klicker</v>
      </c>
      <c r="O98" s="31" t="s">
        <v>88</v>
      </c>
      <c r="P98" s="5">
        <v>5095207183</v>
      </c>
      <c r="Q98" s="28" t="str">
        <f t="shared" si="14"/>
        <v>klicker.home@gmail.com</v>
      </c>
      <c r="S98" s="32" t="str">
        <f t="shared" si="12"/>
        <v>Michael Klicker</v>
      </c>
      <c r="T98" s="33" t="s">
        <v>26</v>
      </c>
      <c r="U98" s="30" t="s">
        <v>52</v>
      </c>
    </row>
    <row r="99" spans="2:21" ht="15.75" customHeight="1" x14ac:dyDescent="0.25">
      <c r="B99" s="23" t="s">
        <v>688</v>
      </c>
      <c r="C99" s="24" t="s">
        <v>700</v>
      </c>
      <c r="D99" s="1" t="s">
        <v>701</v>
      </c>
      <c r="E99" s="1" t="s">
        <v>702</v>
      </c>
      <c r="F99" s="1" t="s">
        <v>703</v>
      </c>
      <c r="G99" s="1">
        <v>98606</v>
      </c>
      <c r="H99" s="1" t="s">
        <v>103</v>
      </c>
      <c r="I99" s="1" t="s">
        <v>22</v>
      </c>
      <c r="J99" s="4">
        <v>3603698986</v>
      </c>
      <c r="K99" s="2" t="s">
        <v>704</v>
      </c>
      <c r="L99" s="25" t="s">
        <v>25</v>
      </c>
      <c r="N99" s="27" t="str">
        <f t="shared" si="15"/>
        <v>Yevgeniy C Zheleznov</v>
      </c>
      <c r="O99" s="31" t="s">
        <v>88</v>
      </c>
      <c r="P99" s="5">
        <v>3603698986</v>
      </c>
      <c r="Q99" s="28" t="str">
        <f t="shared" si="14"/>
        <v>yevchuzhe@gmail.com</v>
      </c>
      <c r="S99" s="32" t="str">
        <f t="shared" si="12"/>
        <v>Tiger Moon Hemp LLC</v>
      </c>
      <c r="T99" s="33" t="s">
        <v>26</v>
      </c>
      <c r="U99" s="30" t="s">
        <v>48</v>
      </c>
    </row>
    <row r="100" spans="2:21" ht="15.75" customHeight="1" x14ac:dyDescent="0.25">
      <c r="B100" s="23" t="s">
        <v>689</v>
      </c>
      <c r="C100" s="24" t="s">
        <v>705</v>
      </c>
      <c r="D100" s="1" t="s">
        <v>706</v>
      </c>
      <c r="E100" s="1" t="s">
        <v>707</v>
      </c>
      <c r="F100" s="1" t="s">
        <v>708</v>
      </c>
      <c r="G100" s="1">
        <v>98368</v>
      </c>
      <c r="H100" s="1" t="s">
        <v>709</v>
      </c>
      <c r="I100" s="1" t="s">
        <v>22</v>
      </c>
      <c r="J100" s="4">
        <v>3609914908</v>
      </c>
      <c r="K100" s="2" t="s">
        <v>710</v>
      </c>
      <c r="L100" s="25" t="s">
        <v>25</v>
      </c>
      <c r="N100" s="27" t="str">
        <f t="shared" si="15"/>
        <v>Craig Hartsough</v>
      </c>
      <c r="O100" s="31" t="s">
        <v>88</v>
      </c>
      <c r="P100" s="5">
        <v>3609914908</v>
      </c>
      <c r="Q100" s="28" t="str">
        <f t="shared" si="14"/>
        <v>c.hartsough@gmail.com</v>
      </c>
      <c r="S100" s="32" t="str">
        <f t="shared" si="12"/>
        <v xml:space="preserve">True Heart Farm </v>
      </c>
      <c r="T100" s="33" t="s">
        <v>26</v>
      </c>
      <c r="U100" s="30" t="s">
        <v>502</v>
      </c>
    </row>
    <row r="101" spans="2:21" ht="15.75" customHeight="1" x14ac:dyDescent="0.25">
      <c r="B101" s="23" t="s">
        <v>690</v>
      </c>
      <c r="C101" s="24" t="s">
        <v>711</v>
      </c>
      <c r="D101" s="1" t="s">
        <v>712</v>
      </c>
      <c r="E101" s="1" t="s">
        <v>713</v>
      </c>
      <c r="F101" s="1" t="s">
        <v>188</v>
      </c>
      <c r="G101" s="1">
        <v>98932</v>
      </c>
      <c r="H101" s="1" t="s">
        <v>101</v>
      </c>
      <c r="I101" s="1" t="s">
        <v>714</v>
      </c>
      <c r="J101" s="4">
        <v>5096432535</v>
      </c>
      <c r="K101" s="2" t="s">
        <v>715</v>
      </c>
      <c r="L101" s="25" t="s">
        <v>25</v>
      </c>
      <c r="N101" s="27" t="str">
        <f t="shared" si="15"/>
        <v>Richard Russell</v>
      </c>
      <c r="O101" s="31" t="s">
        <v>74</v>
      </c>
      <c r="P101" s="5">
        <v>5096432535</v>
      </c>
      <c r="Q101" s="28" t="str">
        <f t="shared" si="14"/>
        <v>rickrus2001@gmail.com</v>
      </c>
      <c r="S101" s="32" t="str">
        <f t="shared" si="12"/>
        <v>Tumbleweed Property Management LLC</v>
      </c>
      <c r="T101" s="33" t="s">
        <v>26</v>
      </c>
      <c r="U101" s="30" t="s">
        <v>48</v>
      </c>
    </row>
    <row r="102" spans="2:21" ht="15.75" customHeight="1" x14ac:dyDescent="0.25">
      <c r="B102" s="23" t="s">
        <v>717</v>
      </c>
      <c r="C102" s="24" t="s">
        <v>718</v>
      </c>
      <c r="D102" s="1" t="s">
        <v>719</v>
      </c>
      <c r="E102" s="1" t="s">
        <v>720</v>
      </c>
      <c r="F102" s="1" t="s">
        <v>721</v>
      </c>
      <c r="G102" s="1">
        <v>98232</v>
      </c>
      <c r="H102" s="1" t="s">
        <v>174</v>
      </c>
      <c r="I102" s="1" t="s">
        <v>22</v>
      </c>
      <c r="J102" s="4">
        <v>3609821210</v>
      </c>
      <c r="K102" s="2" t="s">
        <v>722</v>
      </c>
      <c r="L102" s="25" t="s">
        <v>25</v>
      </c>
      <c r="N102" s="27" t="str">
        <f t="shared" si="15"/>
        <v>David W. Gilmore</v>
      </c>
      <c r="O102" s="31" t="s">
        <v>88</v>
      </c>
      <c r="P102" s="5">
        <v>3609821210</v>
      </c>
      <c r="Q102" s="28" t="str">
        <f t="shared" si="14"/>
        <v>swanvalleyfarms@gmail.com</v>
      </c>
      <c r="S102" s="32" t="str">
        <f t="shared" si="12"/>
        <v>Swan Valley Farms</v>
      </c>
      <c r="T102" s="33" t="s">
        <v>75</v>
      </c>
      <c r="U102" s="30" t="s">
        <v>502</v>
      </c>
    </row>
    <row r="103" spans="2:21" ht="15.75" customHeight="1" x14ac:dyDescent="0.25">
      <c r="B103" s="23" t="s">
        <v>723</v>
      </c>
      <c r="C103" s="24" t="s">
        <v>724</v>
      </c>
      <c r="D103" s="1" t="s">
        <v>724</v>
      </c>
      <c r="E103" s="1" t="s">
        <v>725</v>
      </c>
      <c r="F103" s="1" t="s">
        <v>726</v>
      </c>
      <c r="G103" s="1">
        <v>98271</v>
      </c>
      <c r="H103" s="1" t="s">
        <v>727</v>
      </c>
      <c r="I103" s="1" t="s">
        <v>728</v>
      </c>
      <c r="J103" s="4">
        <v>4258706385</v>
      </c>
      <c r="K103" s="2" t="s">
        <v>729</v>
      </c>
      <c r="L103" s="25" t="s">
        <v>25</v>
      </c>
      <c r="N103" s="27" t="str">
        <f t="shared" si="15"/>
        <v>Alexander E. Vaughn</v>
      </c>
      <c r="O103" s="31" t="s">
        <v>754</v>
      </c>
      <c r="P103" s="5">
        <v>4258706385</v>
      </c>
      <c r="Q103" s="28" t="str">
        <f t="shared" si="14"/>
        <v>alex_vaughn@hotmail.com</v>
      </c>
      <c r="S103" s="32" t="str">
        <f t="shared" si="12"/>
        <v>Alexander E. Vaughn</v>
      </c>
      <c r="T103" s="33" t="s">
        <v>75</v>
      </c>
      <c r="U103" s="30" t="s">
        <v>52</v>
      </c>
    </row>
    <row r="104" spans="2:21" ht="15.75" customHeight="1" x14ac:dyDescent="0.25">
      <c r="B104" s="23" t="s">
        <v>730</v>
      </c>
      <c r="C104" s="24" t="s">
        <v>731</v>
      </c>
      <c r="D104" s="1" t="s">
        <v>732</v>
      </c>
      <c r="E104" s="1" t="s">
        <v>733</v>
      </c>
      <c r="F104" s="1" t="s">
        <v>734</v>
      </c>
      <c r="G104" s="1">
        <v>98226</v>
      </c>
      <c r="H104" s="1" t="s">
        <v>99</v>
      </c>
      <c r="I104" s="1" t="s">
        <v>735</v>
      </c>
      <c r="J104" s="4">
        <v>3604411968</v>
      </c>
      <c r="K104" s="2" t="s">
        <v>736</v>
      </c>
      <c r="L104" s="25" t="s">
        <v>25</v>
      </c>
      <c r="N104" s="27" t="str">
        <f t="shared" si="15"/>
        <v>Don Crawford</v>
      </c>
      <c r="O104" s="31" t="s">
        <v>755</v>
      </c>
      <c r="P104" s="5">
        <v>3604411968</v>
      </c>
      <c r="Q104" s="28" t="str">
        <f t="shared" si="14"/>
        <v>don@dwightsorganicproduce.com</v>
      </c>
      <c r="S104" s="32" t="str">
        <f t="shared" si="12"/>
        <v>The Great American Hemp Company, LLC</v>
      </c>
      <c r="T104" s="33" t="s">
        <v>75</v>
      </c>
      <c r="U104" s="30" t="s">
        <v>48</v>
      </c>
    </row>
    <row r="105" spans="2:21" ht="15.75" customHeight="1" x14ac:dyDescent="0.25">
      <c r="B105" s="23" t="s">
        <v>737</v>
      </c>
      <c r="C105" s="24" t="s">
        <v>738</v>
      </c>
      <c r="D105" s="1" t="s">
        <v>739</v>
      </c>
      <c r="E105" s="1" t="s">
        <v>740</v>
      </c>
      <c r="F105" s="1" t="s">
        <v>741</v>
      </c>
      <c r="G105" s="1">
        <v>98903</v>
      </c>
      <c r="H105" s="1" t="s">
        <v>101</v>
      </c>
      <c r="I105" s="1" t="s">
        <v>22</v>
      </c>
      <c r="J105" s="4">
        <v>5099523569</v>
      </c>
      <c r="K105" s="2" t="s">
        <v>742</v>
      </c>
      <c r="L105" s="25" t="s">
        <v>25</v>
      </c>
      <c r="N105" s="27" t="str">
        <f t="shared" si="15"/>
        <v>Jamie Muffett</v>
      </c>
      <c r="O105" s="31" t="s">
        <v>88</v>
      </c>
      <c r="P105" s="5">
        <v>5099523569</v>
      </c>
      <c r="Q105" s="28" t="str">
        <f t="shared" si="14"/>
        <v>jamie.stickybudz@yahoo.com</v>
      </c>
      <c r="S105" s="32" t="str">
        <f t="shared" si="12"/>
        <v>Oaktree CDP Products</v>
      </c>
      <c r="T105" s="33" t="s">
        <v>26</v>
      </c>
      <c r="U105" s="30" t="s">
        <v>48</v>
      </c>
    </row>
    <row r="106" spans="2:21" ht="15.75" customHeight="1" x14ac:dyDescent="0.25">
      <c r="B106" s="23" t="s">
        <v>743</v>
      </c>
      <c r="C106" s="24" t="s">
        <v>744</v>
      </c>
      <c r="D106" s="1" t="s">
        <v>745</v>
      </c>
      <c r="E106" s="1" t="s">
        <v>746</v>
      </c>
      <c r="F106" s="1" t="s">
        <v>192</v>
      </c>
      <c r="G106" s="1">
        <v>98104</v>
      </c>
      <c r="H106" s="1" t="s">
        <v>171</v>
      </c>
      <c r="I106" s="1" t="s">
        <v>22</v>
      </c>
      <c r="J106" s="4">
        <v>8052072964</v>
      </c>
      <c r="K106" s="2" t="s">
        <v>747</v>
      </c>
      <c r="L106" s="25" t="s">
        <v>25</v>
      </c>
      <c r="N106" s="27" t="str">
        <f t="shared" si="15"/>
        <v xml:space="preserve">David Heldreth </v>
      </c>
      <c r="O106" s="31" t="s">
        <v>233</v>
      </c>
      <c r="P106" s="5">
        <v>8052072964</v>
      </c>
      <c r="Q106" s="28" t="str">
        <f t="shared" si="14"/>
        <v>panaceaplantsciences@gmail.com</v>
      </c>
      <c r="S106" s="32" t="str">
        <f t="shared" si="12"/>
        <v>Panacea Plant Sciences</v>
      </c>
      <c r="T106" s="33" t="s">
        <v>26</v>
      </c>
      <c r="U106" s="30" t="s">
        <v>66</v>
      </c>
    </row>
    <row r="107" spans="2:21" ht="15.75" customHeight="1" x14ac:dyDescent="0.25">
      <c r="B107" s="23" t="s">
        <v>748</v>
      </c>
      <c r="C107" s="24" t="s">
        <v>749</v>
      </c>
      <c r="D107" s="1" t="s">
        <v>750</v>
      </c>
      <c r="E107" s="1" t="s">
        <v>751</v>
      </c>
      <c r="F107" s="1" t="s">
        <v>752</v>
      </c>
      <c r="G107" s="1">
        <v>99159</v>
      </c>
      <c r="H107" s="1" t="s">
        <v>150</v>
      </c>
      <c r="I107" s="1" t="s">
        <v>22</v>
      </c>
      <c r="J107" s="4">
        <v>5097713519</v>
      </c>
      <c r="K107" s="2" t="s">
        <v>753</v>
      </c>
      <c r="L107" s="25" t="s">
        <v>25</v>
      </c>
      <c r="N107" s="27" t="str">
        <f t="shared" si="15"/>
        <v>Traig Weishaar</v>
      </c>
      <c r="O107" s="31" t="s">
        <v>65</v>
      </c>
      <c r="P107" s="5">
        <v>5097713519</v>
      </c>
      <c r="Q107" s="28" t="str">
        <f t="shared" si="14"/>
        <v>traigweishaar@gmail.com</v>
      </c>
      <c r="S107" s="32" t="str">
        <f t="shared" si="12"/>
        <v>Weishaar Ag Ventures Inc</v>
      </c>
      <c r="T107" s="33" t="s">
        <v>26</v>
      </c>
      <c r="U107" s="30" t="s">
        <v>66</v>
      </c>
    </row>
    <row r="108" spans="2:21" ht="15.75" customHeight="1" x14ac:dyDescent="0.25">
      <c r="B108" s="23" t="s">
        <v>756</v>
      </c>
      <c r="C108" s="24" t="s">
        <v>757</v>
      </c>
      <c r="D108" s="1" t="s">
        <v>758</v>
      </c>
      <c r="E108" s="1" t="s">
        <v>759</v>
      </c>
      <c r="F108" s="1" t="s">
        <v>734</v>
      </c>
      <c r="G108" s="1">
        <v>98226</v>
      </c>
      <c r="H108" s="1" t="s">
        <v>99</v>
      </c>
      <c r="I108" s="1" t="s">
        <v>22</v>
      </c>
      <c r="J108" s="4">
        <v>3609612514</v>
      </c>
      <c r="K108" s="2" t="s">
        <v>760</v>
      </c>
      <c r="L108" s="25" t="s">
        <v>25</v>
      </c>
      <c r="N108" s="27" t="str">
        <f t="shared" si="15"/>
        <v>Calvin Hitz</v>
      </c>
      <c r="O108" s="31" t="s">
        <v>88</v>
      </c>
      <c r="P108" s="5">
        <v>3609612514</v>
      </c>
      <c r="Q108" s="28" t="str">
        <f t="shared" si="14"/>
        <v>calvin_hitz@yahoo.com</v>
      </c>
      <c r="S108" s="32" t="str">
        <f t="shared" si="12"/>
        <v>C &amp; R Hemp Farms LLC</v>
      </c>
      <c r="T108" s="33" t="s">
        <v>26</v>
      </c>
      <c r="U108" s="30" t="s">
        <v>48</v>
      </c>
    </row>
    <row r="109" spans="2:21" ht="15.75" customHeight="1" x14ac:dyDescent="0.25">
      <c r="B109" s="23" t="s">
        <v>761</v>
      </c>
      <c r="C109" s="24" t="s">
        <v>762</v>
      </c>
      <c r="D109" s="1" t="s">
        <v>762</v>
      </c>
      <c r="E109" s="1" t="s">
        <v>763</v>
      </c>
      <c r="F109" s="1" t="s">
        <v>197</v>
      </c>
      <c r="G109" s="1">
        <v>98951</v>
      </c>
      <c r="H109" s="1" t="s">
        <v>101</v>
      </c>
      <c r="I109" s="1" t="s">
        <v>764</v>
      </c>
      <c r="J109" s="4">
        <v>5097280165</v>
      </c>
      <c r="K109" s="2" t="s">
        <v>765</v>
      </c>
      <c r="L109" s="25" t="s">
        <v>25</v>
      </c>
      <c r="N109" s="27" t="s">
        <v>801</v>
      </c>
      <c r="O109" s="31" t="s">
        <v>146</v>
      </c>
      <c r="P109" s="5">
        <v>5097280165</v>
      </c>
      <c r="Q109" s="28" t="str">
        <f t="shared" si="14"/>
        <v>puy3578@hotmail.com</v>
      </c>
      <c r="S109" s="32" t="str">
        <f t="shared" si="12"/>
        <v>Greyback Distributing</v>
      </c>
      <c r="T109" s="33" t="s">
        <v>26</v>
      </c>
      <c r="U109" s="30" t="s">
        <v>66</v>
      </c>
    </row>
    <row r="110" spans="2:21" ht="15.75" customHeight="1" x14ac:dyDescent="0.25">
      <c r="B110" s="23" t="s">
        <v>766</v>
      </c>
      <c r="C110" s="24" t="s">
        <v>767</v>
      </c>
      <c r="D110" s="1" t="s">
        <v>768</v>
      </c>
      <c r="E110" s="1" t="s">
        <v>769</v>
      </c>
      <c r="F110" s="1" t="s">
        <v>165</v>
      </c>
      <c r="G110" s="1">
        <v>99350</v>
      </c>
      <c r="H110" s="1" t="s">
        <v>105</v>
      </c>
      <c r="I110" s="1" t="s">
        <v>22</v>
      </c>
      <c r="J110" s="4">
        <v>5099732203</v>
      </c>
      <c r="K110" s="2" t="s">
        <v>770</v>
      </c>
      <c r="L110" s="25" t="s">
        <v>25</v>
      </c>
      <c r="N110" s="27" t="str">
        <f>C110</f>
        <v>Leif Olsen</v>
      </c>
      <c r="O110" s="31" t="s">
        <v>88</v>
      </c>
      <c r="P110" s="5">
        <v>5097810395</v>
      </c>
      <c r="Q110" s="28" t="str">
        <f t="shared" si="14"/>
        <v>Leif@obri.com</v>
      </c>
      <c r="S110" s="32" t="str">
        <f t="shared" si="12"/>
        <v>Olsen Brothers Ranches Inc.</v>
      </c>
      <c r="T110" s="33" t="s">
        <v>26</v>
      </c>
      <c r="U110" s="30" t="s">
        <v>66</v>
      </c>
    </row>
    <row r="111" spans="2:21" ht="15.75" customHeight="1" x14ac:dyDescent="0.25">
      <c r="B111" s="23" t="s">
        <v>771</v>
      </c>
      <c r="C111" s="24" t="s">
        <v>210</v>
      </c>
      <c r="D111" s="1" t="s">
        <v>772</v>
      </c>
      <c r="E111" s="1" t="s">
        <v>773</v>
      </c>
      <c r="F111" s="1" t="s">
        <v>774</v>
      </c>
      <c r="G111" s="1">
        <v>98250</v>
      </c>
      <c r="H111" s="1" t="s">
        <v>775</v>
      </c>
      <c r="I111" s="1" t="s">
        <v>22</v>
      </c>
      <c r="J111" s="4">
        <v>2068412455</v>
      </c>
      <c r="K111" s="2" t="s">
        <v>776</v>
      </c>
      <c r="L111" s="25" t="s">
        <v>25</v>
      </c>
      <c r="N111" s="27" t="str">
        <f t="shared" si="15"/>
        <v>Peter Saladino</v>
      </c>
      <c r="O111" s="31" t="s">
        <v>73</v>
      </c>
      <c r="P111" s="5">
        <v>2068412455</v>
      </c>
      <c r="Q111" s="28" t="str">
        <f t="shared" si="14"/>
        <v>Peter@chartercon.com</v>
      </c>
      <c r="S111" s="32" t="str">
        <f t="shared" si="12"/>
        <v>Red Bearon Barn LLC</v>
      </c>
      <c r="T111" s="33" t="s">
        <v>26</v>
      </c>
      <c r="U111" s="30" t="s">
        <v>48</v>
      </c>
    </row>
    <row r="112" spans="2:21" ht="15.75" customHeight="1" x14ac:dyDescent="0.25">
      <c r="B112" s="23" t="s">
        <v>777</v>
      </c>
      <c r="C112" s="24" t="s">
        <v>778</v>
      </c>
      <c r="D112" s="1" t="s">
        <v>779</v>
      </c>
      <c r="E112" s="1" t="s">
        <v>780</v>
      </c>
      <c r="F112" s="1" t="s">
        <v>781</v>
      </c>
      <c r="G112" s="1">
        <v>99110</v>
      </c>
      <c r="H112" s="1" t="s">
        <v>782</v>
      </c>
      <c r="I112" s="1" t="s">
        <v>22</v>
      </c>
      <c r="J112" s="4">
        <v>5092201765</v>
      </c>
      <c r="K112" s="2" t="s">
        <v>783</v>
      </c>
      <c r="L112" s="25" t="s">
        <v>25</v>
      </c>
      <c r="N112" s="27" t="str">
        <f>C112</f>
        <v xml:space="preserve">Adam Westman </v>
      </c>
      <c r="O112" s="31" t="s">
        <v>88</v>
      </c>
      <c r="P112" s="5">
        <v>5092201765</v>
      </c>
      <c r="Q112" s="28" t="str">
        <f>K112</f>
        <v>adam4573.aw@gmail.com</v>
      </c>
      <c r="S112" s="32" t="str">
        <f t="shared" si="12"/>
        <v>Adam Westman</v>
      </c>
      <c r="T112" s="33" t="s">
        <v>75</v>
      </c>
      <c r="U112" s="30" t="s">
        <v>52</v>
      </c>
    </row>
    <row r="113" spans="2:21" ht="15.75" customHeight="1" x14ac:dyDescent="0.25">
      <c r="B113" s="23" t="s">
        <v>784</v>
      </c>
      <c r="C113" s="24" t="s">
        <v>785</v>
      </c>
      <c r="D113" s="1" t="s">
        <v>786</v>
      </c>
      <c r="E113" s="1" t="s">
        <v>787</v>
      </c>
      <c r="F113" s="1" t="s">
        <v>788</v>
      </c>
      <c r="G113" s="1">
        <v>98831</v>
      </c>
      <c r="H113" s="1" t="s">
        <v>144</v>
      </c>
      <c r="I113" s="1" t="s">
        <v>22</v>
      </c>
      <c r="J113" s="4">
        <v>5096791414</v>
      </c>
      <c r="K113" s="2" t="s">
        <v>789</v>
      </c>
      <c r="L113" s="25" t="s">
        <v>25</v>
      </c>
      <c r="N113" s="27" t="s">
        <v>802</v>
      </c>
      <c r="O113" s="31" t="s">
        <v>295</v>
      </c>
      <c r="P113" s="5">
        <v>5096302302</v>
      </c>
      <c r="Q113" s="28" t="str">
        <f t="shared" si="14"/>
        <v>castevensand4@yahoo.com</v>
      </c>
      <c r="S113" s="32" t="str">
        <f t="shared" si="12"/>
        <v>Lake Chelan Hemp LLC</v>
      </c>
      <c r="T113" s="33" t="s">
        <v>26</v>
      </c>
      <c r="U113" s="30" t="s">
        <v>48</v>
      </c>
    </row>
    <row r="114" spans="2:21" ht="15.75" customHeight="1" x14ac:dyDescent="0.25">
      <c r="B114" s="23" t="s">
        <v>790</v>
      </c>
      <c r="C114" s="24" t="s">
        <v>791</v>
      </c>
      <c r="D114" s="1" t="s">
        <v>791</v>
      </c>
      <c r="E114" s="1" t="s">
        <v>792</v>
      </c>
      <c r="F114" s="1" t="s">
        <v>793</v>
      </c>
      <c r="G114" s="1">
        <v>98813</v>
      </c>
      <c r="H114" s="1" t="s">
        <v>181</v>
      </c>
      <c r="I114" s="1" t="s">
        <v>794</v>
      </c>
      <c r="J114" s="4">
        <v>5096887192</v>
      </c>
      <c r="K114" s="2" t="s">
        <v>795</v>
      </c>
      <c r="L114" s="25" t="s">
        <v>25</v>
      </c>
      <c r="N114" s="27" t="str">
        <f t="shared" si="15"/>
        <v>Stuart S Dezellem</v>
      </c>
      <c r="O114" s="31" t="s">
        <v>88</v>
      </c>
      <c r="P114" s="5">
        <v>5096887192</v>
      </c>
      <c r="Q114" s="28" t="str">
        <f t="shared" si="14"/>
        <v>dyerhill1902@outlook.com</v>
      </c>
      <c r="S114" s="32" t="str">
        <f t="shared" si="12"/>
        <v>Stuart S Dezellem</v>
      </c>
      <c r="T114" s="33" t="s">
        <v>75</v>
      </c>
      <c r="U114" s="30" t="s">
        <v>52</v>
      </c>
    </row>
    <row r="115" spans="2:21" ht="15.75" customHeight="1" x14ac:dyDescent="0.25">
      <c r="B115" s="23" t="s">
        <v>796</v>
      </c>
      <c r="C115" s="24" t="s">
        <v>797</v>
      </c>
      <c r="D115" s="1" t="s">
        <v>797</v>
      </c>
      <c r="E115" s="1" t="s">
        <v>798</v>
      </c>
      <c r="F115" s="1" t="s">
        <v>191</v>
      </c>
      <c r="G115" s="1">
        <v>98848</v>
      </c>
      <c r="H115" s="1" t="s">
        <v>178</v>
      </c>
      <c r="I115" s="1" t="s">
        <v>799</v>
      </c>
      <c r="J115" s="4">
        <v>2069992733</v>
      </c>
      <c r="K115" s="2" t="s">
        <v>800</v>
      </c>
      <c r="L115" s="25" t="s">
        <v>25</v>
      </c>
      <c r="N115" s="27" t="str">
        <f t="shared" si="15"/>
        <v>Sook Kyoung Kim</v>
      </c>
      <c r="O115" s="31" t="s">
        <v>233</v>
      </c>
      <c r="P115" s="5">
        <v>2069992733</v>
      </c>
      <c r="Q115" s="28" t="str">
        <f t="shared" si="14"/>
        <v>ceo@oprima.net</v>
      </c>
      <c r="S115" s="32" t="str">
        <f t="shared" si="12"/>
        <v>Sook Kyoung Kim</v>
      </c>
      <c r="T115" s="33" t="s">
        <v>26</v>
      </c>
      <c r="U115" s="30" t="s">
        <v>66</v>
      </c>
    </row>
    <row r="116" spans="2:21" ht="15.75" customHeight="1" x14ac:dyDescent="0.25">
      <c r="B116" s="23" t="s">
        <v>803</v>
      </c>
      <c r="C116" s="24" t="s">
        <v>804</v>
      </c>
      <c r="D116" s="1" t="s">
        <v>805</v>
      </c>
      <c r="E116" s="1" t="s">
        <v>806</v>
      </c>
      <c r="F116" s="1" t="s">
        <v>807</v>
      </c>
      <c r="G116" s="1">
        <v>98052</v>
      </c>
      <c r="H116" s="1" t="s">
        <v>171</v>
      </c>
      <c r="I116" s="1" t="s">
        <v>22</v>
      </c>
      <c r="J116" s="4">
        <v>4257611847</v>
      </c>
      <c r="K116" s="2" t="s">
        <v>808</v>
      </c>
      <c r="L116" s="25" t="s">
        <v>25</v>
      </c>
      <c r="N116" s="27" t="str">
        <f t="shared" si="15"/>
        <v>Andrew Elliott</v>
      </c>
      <c r="O116" s="31" t="s">
        <v>59</v>
      </c>
      <c r="P116" s="5">
        <v>4257611847</v>
      </c>
      <c r="Q116" s="28" t="str">
        <f t="shared" si="14"/>
        <v>drewelliott2004@yahoo,com</v>
      </c>
      <c r="S116" s="32" t="str">
        <f t="shared" si="12"/>
        <v>Tsilaan LLC</v>
      </c>
      <c r="T116" s="33" t="s">
        <v>26</v>
      </c>
      <c r="U116" s="30" t="s">
        <v>48</v>
      </c>
    </row>
    <row r="117" spans="2:21" ht="15.75" customHeight="1" x14ac:dyDescent="0.25">
      <c r="B117" s="23" t="s">
        <v>809</v>
      </c>
      <c r="C117" s="24" t="s">
        <v>810</v>
      </c>
      <c r="D117" s="1" t="s">
        <v>811</v>
      </c>
      <c r="E117" s="1" t="s">
        <v>812</v>
      </c>
      <c r="F117" s="1" t="s">
        <v>100</v>
      </c>
      <c r="G117" s="1">
        <v>98248</v>
      </c>
      <c r="H117" s="1" t="s">
        <v>99</v>
      </c>
      <c r="I117" s="1" t="s">
        <v>22</v>
      </c>
      <c r="J117" s="4">
        <v>3602231640</v>
      </c>
      <c r="K117" s="2" t="s">
        <v>813</v>
      </c>
      <c r="L117" s="25" t="s">
        <v>25</v>
      </c>
      <c r="N117" s="27" t="str">
        <f t="shared" si="15"/>
        <v>David Miguel</v>
      </c>
      <c r="O117" s="31" t="s">
        <v>830</v>
      </c>
      <c r="P117" s="5">
        <v>3602231640</v>
      </c>
      <c r="Q117" s="28" t="str">
        <f t="shared" si="14"/>
        <v>greensdocometrue@gmail.com</v>
      </c>
      <c r="S117" s="32" t="str">
        <f t="shared" si="12"/>
        <v>Green Shepherd Enterprises</v>
      </c>
      <c r="T117" s="33" t="s">
        <v>26</v>
      </c>
      <c r="U117" s="30" t="s">
        <v>48</v>
      </c>
    </row>
    <row r="118" spans="2:21" ht="15.75" customHeight="1" x14ac:dyDescent="0.25">
      <c r="B118" s="23" t="s">
        <v>814</v>
      </c>
      <c r="C118" s="24" t="s">
        <v>815</v>
      </c>
      <c r="D118" s="1" t="s">
        <v>816</v>
      </c>
      <c r="E118" s="1" t="s">
        <v>759</v>
      </c>
      <c r="F118" s="1" t="s">
        <v>734</v>
      </c>
      <c r="G118" s="1">
        <v>98226</v>
      </c>
      <c r="H118" s="1" t="s">
        <v>99</v>
      </c>
      <c r="I118" s="1" t="s">
        <v>22</v>
      </c>
      <c r="J118" s="4">
        <v>3609275385</v>
      </c>
      <c r="K118" s="2" t="s">
        <v>817</v>
      </c>
      <c r="L118" s="25" t="s">
        <v>25</v>
      </c>
      <c r="N118" s="27" t="str">
        <f t="shared" si="15"/>
        <v>Eric Hitz</v>
      </c>
      <c r="O118" s="31" t="s">
        <v>88</v>
      </c>
      <c r="P118" s="5">
        <v>3609275385</v>
      </c>
      <c r="Q118" s="28" t="str">
        <f t="shared" si="14"/>
        <v>erichitz@gmail.com</v>
      </c>
      <c r="S118" s="32" t="str">
        <f t="shared" si="12"/>
        <v>Northwest Hemp Farms LLC</v>
      </c>
      <c r="T118" s="33" t="s">
        <v>26</v>
      </c>
      <c r="U118" s="30" t="s">
        <v>48</v>
      </c>
    </row>
    <row r="119" spans="2:21" ht="15.75" customHeight="1" x14ac:dyDescent="0.25">
      <c r="B119" s="23" t="s">
        <v>818</v>
      </c>
      <c r="C119" s="24" t="s">
        <v>819</v>
      </c>
      <c r="D119" s="1" t="s">
        <v>820</v>
      </c>
      <c r="E119" s="1" t="s">
        <v>821</v>
      </c>
      <c r="F119" s="1" t="s">
        <v>822</v>
      </c>
      <c r="G119" s="1">
        <v>99320</v>
      </c>
      <c r="H119" s="1" t="s">
        <v>105</v>
      </c>
      <c r="I119" s="1" t="s">
        <v>823</v>
      </c>
      <c r="J119" s="4">
        <v>5095867866</v>
      </c>
      <c r="K119" s="2" t="s">
        <v>824</v>
      </c>
      <c r="L119" s="25" t="s">
        <v>25</v>
      </c>
      <c r="N119" s="27" t="str">
        <f t="shared" si="15"/>
        <v>Shawn Gay</v>
      </c>
      <c r="O119" s="31" t="s">
        <v>831</v>
      </c>
      <c r="P119" s="5">
        <v>5095390185</v>
      </c>
      <c r="Q119" s="28" t="str">
        <f t="shared" si="14"/>
        <v>shawn.gay@finleycherries.com</v>
      </c>
      <c r="S119" s="32" t="str">
        <f t="shared" si="12"/>
        <v xml:space="preserve">GMP Orchards, L.L.C. </v>
      </c>
      <c r="T119" s="33" t="s">
        <v>26</v>
      </c>
      <c r="U119" s="30" t="s">
        <v>48</v>
      </c>
    </row>
    <row r="120" spans="2:21" ht="15.75" customHeight="1" x14ac:dyDescent="0.25">
      <c r="B120" s="23" t="s">
        <v>825</v>
      </c>
      <c r="C120" s="24" t="s">
        <v>826</v>
      </c>
      <c r="D120" s="1" t="s">
        <v>827</v>
      </c>
      <c r="E120" s="1" t="s">
        <v>828</v>
      </c>
      <c r="F120" s="1" t="s">
        <v>112</v>
      </c>
      <c r="G120" s="1">
        <v>99301</v>
      </c>
      <c r="H120" s="1" t="s">
        <v>111</v>
      </c>
      <c r="I120" s="1" t="s">
        <v>22</v>
      </c>
      <c r="J120" s="4">
        <v>5095372522</v>
      </c>
      <c r="K120" s="2" t="s">
        <v>829</v>
      </c>
      <c r="L120" s="25" t="s">
        <v>25</v>
      </c>
      <c r="N120" s="27" t="str">
        <f t="shared" si="15"/>
        <v>Jeffrey D. Brown</v>
      </c>
      <c r="O120" s="31" t="s">
        <v>233</v>
      </c>
      <c r="P120" s="5">
        <v>5095372522</v>
      </c>
      <c r="Q120" s="28" t="str">
        <f t="shared" si="14"/>
        <v>jbbad420@gmail.com</v>
      </c>
      <c r="S120" s="32" t="str">
        <f t="shared" si="12"/>
        <v>CBG Thunderbolt Farms</v>
      </c>
      <c r="T120" s="33" t="s">
        <v>26</v>
      </c>
      <c r="U120" s="30" t="s">
        <v>424</v>
      </c>
    </row>
    <row r="121" spans="2:21" ht="15.75" customHeight="1" x14ac:dyDescent="0.25">
      <c r="B121" s="23" t="s">
        <v>832</v>
      </c>
      <c r="C121" s="24" t="s">
        <v>833</v>
      </c>
      <c r="D121" s="1" t="s">
        <v>834</v>
      </c>
      <c r="E121" s="1" t="s">
        <v>835</v>
      </c>
      <c r="F121" s="1" t="s">
        <v>836</v>
      </c>
      <c r="G121" s="1">
        <v>99033</v>
      </c>
      <c r="H121" s="1" t="s">
        <v>384</v>
      </c>
      <c r="I121" s="1" t="s">
        <v>837</v>
      </c>
      <c r="J121" s="4">
        <v>5092842915</v>
      </c>
      <c r="K121" s="2" t="s">
        <v>838</v>
      </c>
      <c r="L121" s="25" t="s">
        <v>25</v>
      </c>
      <c r="N121" s="27" t="str">
        <f t="shared" si="15"/>
        <v>Adam W. Smith</v>
      </c>
      <c r="O121" s="31" t="s">
        <v>88</v>
      </c>
      <c r="P121" s="5">
        <v>5099900113</v>
      </c>
      <c r="Q121" s="28" t="str">
        <f t="shared" si="14"/>
        <v>smithadam11@hotmail.com</v>
      </c>
      <c r="S121" s="32" t="str">
        <f t="shared" si="12"/>
        <v>AA Smith Properties</v>
      </c>
      <c r="T121" s="33" t="s">
        <v>26</v>
      </c>
      <c r="U121" s="30" t="s">
        <v>48</v>
      </c>
    </row>
    <row r="122" spans="2:21" ht="15.75" customHeight="1" x14ac:dyDescent="0.25">
      <c r="B122" s="23" t="s">
        <v>839</v>
      </c>
      <c r="C122" s="24" t="s">
        <v>840</v>
      </c>
      <c r="D122" s="1" t="s">
        <v>841</v>
      </c>
      <c r="E122" s="1" t="s">
        <v>842</v>
      </c>
      <c r="F122" s="1" t="s">
        <v>165</v>
      </c>
      <c r="G122" s="1">
        <v>99350</v>
      </c>
      <c r="H122" s="1" t="s">
        <v>105</v>
      </c>
      <c r="I122" s="1" t="s">
        <v>22</v>
      </c>
      <c r="J122" s="4">
        <v>5099732379</v>
      </c>
      <c r="K122" s="2" t="s">
        <v>843</v>
      </c>
      <c r="L122" s="26" t="s">
        <v>844</v>
      </c>
      <c r="N122" s="27" t="str">
        <f t="shared" si="15"/>
        <v>Josh Fewel</v>
      </c>
      <c r="O122" s="31" t="s">
        <v>864</v>
      </c>
      <c r="P122" s="5">
        <v>5099455009</v>
      </c>
      <c r="Q122" s="28" t="str">
        <f t="shared" si="14"/>
        <v>josh@fewelfarms.com</v>
      </c>
      <c r="S122" s="32" t="str">
        <f t="shared" si="12"/>
        <v>Fewel Farms LLC</v>
      </c>
      <c r="T122" s="33" t="s">
        <v>26</v>
      </c>
      <c r="U122" s="30" t="s">
        <v>48</v>
      </c>
    </row>
    <row r="123" spans="2:21" ht="15.75" customHeight="1" x14ac:dyDescent="0.25">
      <c r="B123" s="23" t="s">
        <v>845</v>
      </c>
      <c r="C123" s="24" t="s">
        <v>846</v>
      </c>
      <c r="D123" s="1" t="s">
        <v>847</v>
      </c>
      <c r="E123" s="1" t="s">
        <v>848</v>
      </c>
      <c r="F123" s="1" t="s">
        <v>849</v>
      </c>
      <c r="G123" s="1">
        <v>99163</v>
      </c>
      <c r="H123" s="1" t="s">
        <v>384</v>
      </c>
      <c r="I123" s="1" t="s">
        <v>22</v>
      </c>
      <c r="J123" s="4">
        <v>7757903463</v>
      </c>
      <c r="K123" s="2" t="s">
        <v>850</v>
      </c>
      <c r="L123" s="25" t="s">
        <v>25</v>
      </c>
      <c r="N123" s="27" t="str">
        <f t="shared" si="15"/>
        <v>Jordan Zager</v>
      </c>
      <c r="O123" s="31" t="s">
        <v>73</v>
      </c>
      <c r="P123" s="5">
        <v>7757903463</v>
      </c>
      <c r="Q123" s="28" t="str">
        <f t="shared" si="14"/>
        <v>jzager@deweysci.com</v>
      </c>
      <c r="S123" s="32" t="str">
        <f t="shared" si="12"/>
        <v>Kamino Farms LLC</v>
      </c>
      <c r="T123" s="33" t="s">
        <v>26</v>
      </c>
      <c r="U123" s="30" t="s">
        <v>48</v>
      </c>
    </row>
    <row r="124" spans="2:21" ht="15.75" customHeight="1" x14ac:dyDescent="0.25">
      <c r="B124" s="23" t="s">
        <v>851</v>
      </c>
      <c r="C124" s="24" t="s">
        <v>852</v>
      </c>
      <c r="D124" s="1" t="s">
        <v>853</v>
      </c>
      <c r="E124" s="1" t="s">
        <v>854</v>
      </c>
      <c r="F124" s="1" t="s">
        <v>855</v>
      </c>
      <c r="G124" s="1">
        <v>98604</v>
      </c>
      <c r="H124" s="1" t="s">
        <v>103</v>
      </c>
      <c r="I124" s="1" t="s">
        <v>22</v>
      </c>
      <c r="J124" s="4">
        <v>3607133097</v>
      </c>
      <c r="K124" s="2" t="s">
        <v>856</v>
      </c>
      <c r="L124" s="25" t="s">
        <v>25</v>
      </c>
      <c r="N124" s="27" t="str">
        <f t="shared" si="15"/>
        <v>Lyn A Larson-McCann</v>
      </c>
      <c r="O124" s="31" t="s">
        <v>88</v>
      </c>
      <c r="P124" s="5">
        <v>3607133097</v>
      </c>
      <c r="Q124" s="28" t="str">
        <f t="shared" si="14"/>
        <v>lynsloans@hotmail.com</v>
      </c>
      <c r="S124" s="32" t="str">
        <f t="shared" si="12"/>
        <v>Lynbo Farms</v>
      </c>
      <c r="T124" s="33" t="s">
        <v>26</v>
      </c>
      <c r="U124" s="30" t="s">
        <v>502</v>
      </c>
    </row>
    <row r="125" spans="2:21" ht="15.75" customHeight="1" x14ac:dyDescent="0.25">
      <c r="B125" s="23" t="s">
        <v>857</v>
      </c>
      <c r="C125" s="24" t="s">
        <v>858</v>
      </c>
      <c r="D125" s="1" t="s">
        <v>859</v>
      </c>
      <c r="E125" s="1" t="s">
        <v>860</v>
      </c>
      <c r="F125" s="1" t="s">
        <v>861</v>
      </c>
      <c r="G125" s="1">
        <v>98580</v>
      </c>
      <c r="H125" s="1" t="s">
        <v>175</v>
      </c>
      <c r="I125" s="1" t="s">
        <v>22</v>
      </c>
      <c r="J125" s="4">
        <v>3603509463</v>
      </c>
      <c r="K125" s="2" t="s">
        <v>862</v>
      </c>
      <c r="L125" s="26" t="s">
        <v>863</v>
      </c>
      <c r="N125" s="27" t="str">
        <f t="shared" si="15"/>
        <v>Toby M. cordova</v>
      </c>
      <c r="O125" s="31" t="s">
        <v>88</v>
      </c>
      <c r="P125" s="5">
        <v>3603509463</v>
      </c>
      <c r="Q125" s="28" t="str">
        <f t="shared" si="14"/>
        <v>toby@oldtobysvs.com</v>
      </c>
      <c r="S125" s="32" t="str">
        <f t="shared" si="12"/>
        <v>Old Toby's Variety Shop</v>
      </c>
      <c r="T125" s="33" t="s">
        <v>26</v>
      </c>
      <c r="U125" s="30" t="s">
        <v>48</v>
      </c>
    </row>
    <row r="126" spans="2:21" ht="15.75" customHeight="1" x14ac:dyDescent="0.25">
      <c r="B126" s="23" t="s">
        <v>866</v>
      </c>
      <c r="C126" s="24" t="s">
        <v>867</v>
      </c>
      <c r="D126" s="1" t="s">
        <v>868</v>
      </c>
      <c r="E126" s="1" t="s">
        <v>869</v>
      </c>
      <c r="F126" s="1" t="s">
        <v>870</v>
      </c>
      <c r="G126" s="1">
        <v>98245</v>
      </c>
      <c r="H126" s="1" t="s">
        <v>775</v>
      </c>
      <c r="I126" s="1" t="s">
        <v>871</v>
      </c>
      <c r="J126" s="4">
        <v>9258139399</v>
      </c>
      <c r="K126" s="2" t="s">
        <v>872</v>
      </c>
      <c r="L126" s="26" t="s">
        <v>873</v>
      </c>
      <c r="N126" s="27" t="str">
        <f t="shared" si="15"/>
        <v>Sally Spicer</v>
      </c>
      <c r="O126" s="31" t="s">
        <v>88</v>
      </c>
      <c r="P126" s="5">
        <v>9258139399</v>
      </c>
      <c r="Q126" s="28" t="str">
        <f t="shared" si="14"/>
        <v>sally.spicer@orcasong.farm</v>
      </c>
      <c r="S126" s="32" t="str">
        <f>D126</f>
        <v>The Farm Orcas, LLC dba OrcaSong Farm</v>
      </c>
      <c r="T126" s="33" t="s">
        <v>26</v>
      </c>
      <c r="U126" s="30" t="s">
        <v>48</v>
      </c>
    </row>
    <row r="127" spans="2:21" ht="15.75" customHeight="1" x14ac:dyDescent="0.25">
      <c r="B127" s="23" t="s">
        <v>874</v>
      </c>
      <c r="C127" s="24" t="s">
        <v>875</v>
      </c>
      <c r="D127" s="1" t="s">
        <v>875</v>
      </c>
      <c r="E127" s="1" t="s">
        <v>876</v>
      </c>
      <c r="F127" s="1" t="s">
        <v>877</v>
      </c>
      <c r="G127" s="1">
        <v>99003</v>
      </c>
      <c r="H127" s="1" t="s">
        <v>116</v>
      </c>
      <c r="I127" s="1" t="s">
        <v>22</v>
      </c>
      <c r="J127" s="4">
        <v>4029437605</v>
      </c>
      <c r="K127" s="2" t="s">
        <v>878</v>
      </c>
      <c r="L127" s="25" t="s">
        <v>25</v>
      </c>
      <c r="N127" s="27" t="str">
        <f t="shared" si="15"/>
        <v>Ronald Strickland</v>
      </c>
      <c r="O127" s="31" t="s">
        <v>88</v>
      </c>
      <c r="P127" s="5">
        <v>4029437605</v>
      </c>
      <c r="Q127" s="28" t="str">
        <f t="shared" si="14"/>
        <v>rkstrickland@yahoo.com</v>
      </c>
      <c r="S127" s="32" t="str">
        <f t="shared" ref="S127:S143" si="16">D127</f>
        <v>Ronald Strickland</v>
      </c>
      <c r="T127" s="33" t="s">
        <v>75</v>
      </c>
      <c r="U127" s="30" t="s">
        <v>52</v>
      </c>
    </row>
    <row r="128" spans="2:21" ht="15.75" customHeight="1" x14ac:dyDescent="0.25">
      <c r="B128" s="23" t="s">
        <v>879</v>
      </c>
      <c r="C128" s="24" t="s">
        <v>880</v>
      </c>
      <c r="D128" s="1" t="s">
        <v>881</v>
      </c>
      <c r="E128" s="1" t="s">
        <v>882</v>
      </c>
      <c r="F128" s="1" t="s">
        <v>191</v>
      </c>
      <c r="G128" s="1">
        <v>98848</v>
      </c>
      <c r="H128" s="1" t="s">
        <v>178</v>
      </c>
      <c r="I128" s="1" t="s">
        <v>22</v>
      </c>
      <c r="J128" s="4">
        <v>5093981805</v>
      </c>
      <c r="K128" s="2" t="s">
        <v>883</v>
      </c>
      <c r="L128" s="25" t="s">
        <v>25</v>
      </c>
      <c r="N128" s="27" t="str">
        <f t="shared" si="15"/>
        <v xml:space="preserve">Scott Bierlink </v>
      </c>
      <c r="O128" s="31" t="s">
        <v>893</v>
      </c>
      <c r="P128" s="5">
        <v>5093981805</v>
      </c>
      <c r="Q128" s="28" t="str">
        <f t="shared" si="14"/>
        <v>scottandtierra@gmail.com</v>
      </c>
      <c r="S128" s="32" t="str">
        <f t="shared" si="16"/>
        <v>Bierlink Farms Inc</v>
      </c>
      <c r="T128" s="33" t="s">
        <v>26</v>
      </c>
      <c r="U128" s="30" t="s">
        <v>66</v>
      </c>
    </row>
    <row r="129" spans="2:21" ht="15.75" customHeight="1" x14ac:dyDescent="0.25">
      <c r="B129" s="23" t="s">
        <v>884</v>
      </c>
      <c r="C129" s="24" t="s">
        <v>885</v>
      </c>
      <c r="D129" s="1" t="s">
        <v>886</v>
      </c>
      <c r="E129" s="1" t="s">
        <v>887</v>
      </c>
      <c r="F129" s="1" t="s">
        <v>638</v>
      </c>
      <c r="G129" s="1">
        <v>99362</v>
      </c>
      <c r="H129" s="1" t="s">
        <v>638</v>
      </c>
      <c r="I129" s="1" t="s">
        <v>22</v>
      </c>
      <c r="J129" s="4">
        <v>5095208178</v>
      </c>
      <c r="K129" s="2" t="s">
        <v>888</v>
      </c>
      <c r="L129" s="25" t="s">
        <v>25</v>
      </c>
      <c r="N129" s="27" t="str">
        <f t="shared" si="15"/>
        <v>Lacy &amp; Clint Russell</v>
      </c>
      <c r="O129" s="31" t="s">
        <v>88</v>
      </c>
      <c r="P129" s="5">
        <v>5095208178</v>
      </c>
      <c r="Q129" s="28" t="str">
        <f t="shared" si="14"/>
        <v>Lacy_russell@aol.com</v>
      </c>
      <c r="S129" s="32" t="str">
        <f t="shared" si="16"/>
        <v>Blue Mountain Hemp</v>
      </c>
      <c r="T129" s="33" t="s">
        <v>26</v>
      </c>
      <c r="U129" s="30" t="s">
        <v>502</v>
      </c>
    </row>
    <row r="130" spans="2:21" ht="15.75" customHeight="1" x14ac:dyDescent="0.25">
      <c r="B130" s="23" t="s">
        <v>889</v>
      </c>
      <c r="C130" s="24" t="s">
        <v>890</v>
      </c>
      <c r="D130" s="1" t="s">
        <v>890</v>
      </c>
      <c r="E130" s="1" t="s">
        <v>891</v>
      </c>
      <c r="F130" s="1" t="s">
        <v>165</v>
      </c>
      <c r="G130" s="1">
        <v>99350</v>
      </c>
      <c r="H130" s="1" t="s">
        <v>105</v>
      </c>
      <c r="I130" s="1" t="s">
        <v>22</v>
      </c>
      <c r="J130" s="4">
        <v>5098321553</v>
      </c>
      <c r="K130" s="2" t="s">
        <v>892</v>
      </c>
      <c r="L130" s="25" t="s">
        <v>25</v>
      </c>
      <c r="N130" s="27" t="str">
        <f t="shared" si="15"/>
        <v>Bybee Farms L.L.C.</v>
      </c>
      <c r="O130" s="31" t="s">
        <v>463</v>
      </c>
      <c r="P130" s="5">
        <v>5098321553</v>
      </c>
      <c r="Q130" s="28" t="str">
        <f t="shared" si="14"/>
        <v>neal@bybeefarms.com</v>
      </c>
      <c r="S130" s="32" t="str">
        <f t="shared" si="16"/>
        <v>Bybee Farms L.L.C.</v>
      </c>
      <c r="T130" s="33" t="s">
        <v>26</v>
      </c>
      <c r="U130" s="30" t="s">
        <v>48</v>
      </c>
    </row>
    <row r="131" spans="2:21" ht="15.75" customHeight="1" x14ac:dyDescent="0.25">
      <c r="B131" s="23" t="s">
        <v>894</v>
      </c>
      <c r="C131" s="24" t="s">
        <v>895</v>
      </c>
      <c r="D131" s="1" t="s">
        <v>896</v>
      </c>
      <c r="E131" s="1" t="s">
        <v>897</v>
      </c>
      <c r="F131" s="1" t="s">
        <v>898</v>
      </c>
      <c r="G131" s="1">
        <v>98802</v>
      </c>
      <c r="H131" s="1" t="s">
        <v>181</v>
      </c>
      <c r="I131" s="1" t="s">
        <v>22</v>
      </c>
      <c r="J131" s="4">
        <v>5097410986</v>
      </c>
      <c r="K131" s="2" t="s">
        <v>899</v>
      </c>
      <c r="L131" s="25" t="s">
        <v>25</v>
      </c>
      <c r="N131" s="27" t="str">
        <f t="shared" si="15"/>
        <v>Stevie VanAssche</v>
      </c>
      <c r="O131" s="31" t="s">
        <v>88</v>
      </c>
      <c r="P131" s="5">
        <v>5097410986</v>
      </c>
      <c r="Q131" s="28" t="str">
        <f t="shared" si="14"/>
        <v>stevers068@yahoo.com</v>
      </c>
      <c r="S131" s="32" t="str">
        <f t="shared" si="16"/>
        <v>D&amp;S Hemp LLC</v>
      </c>
      <c r="T131" s="33" t="s">
        <v>26</v>
      </c>
      <c r="U131" s="30" t="s">
        <v>48</v>
      </c>
    </row>
    <row r="132" spans="2:21" ht="15.75" customHeight="1" x14ac:dyDescent="0.25">
      <c r="B132" s="23" t="s">
        <v>900</v>
      </c>
      <c r="C132" s="24" t="s">
        <v>901</v>
      </c>
      <c r="D132" s="1" t="s">
        <v>902</v>
      </c>
      <c r="E132" s="1" t="s">
        <v>903</v>
      </c>
      <c r="F132" s="1" t="s">
        <v>904</v>
      </c>
      <c r="G132" s="1">
        <v>98635</v>
      </c>
      <c r="H132" s="1" t="s">
        <v>576</v>
      </c>
      <c r="I132" s="1" t="s">
        <v>22</v>
      </c>
      <c r="J132" s="4">
        <v>9719402695</v>
      </c>
      <c r="K132" s="2" t="s">
        <v>905</v>
      </c>
      <c r="L132" s="25" t="s">
        <v>25</v>
      </c>
      <c r="N132" s="27" t="str">
        <f t="shared" si="15"/>
        <v>Patrick Pooley</v>
      </c>
      <c r="O132" s="31" t="s">
        <v>88</v>
      </c>
      <c r="P132" s="5">
        <v>9719402695</v>
      </c>
      <c r="Q132" s="28" t="str">
        <f t="shared" si="14"/>
        <v>patrickmatthias80@gmail.com</v>
      </c>
      <c r="S132" s="32" t="str">
        <f t="shared" si="16"/>
        <v>Divine Design Hemp LLC</v>
      </c>
      <c r="T132" s="33" t="s">
        <v>75</v>
      </c>
      <c r="U132" s="30" t="s">
        <v>502</v>
      </c>
    </row>
    <row r="133" spans="2:21" ht="15.75" customHeight="1" x14ac:dyDescent="0.25">
      <c r="B133" s="23" t="s">
        <v>906</v>
      </c>
      <c r="C133" s="24" t="s">
        <v>907</v>
      </c>
      <c r="D133" s="1" t="s">
        <v>908</v>
      </c>
      <c r="E133" s="1" t="s">
        <v>909</v>
      </c>
      <c r="F133" s="1" t="s">
        <v>910</v>
      </c>
      <c r="G133" s="1">
        <v>99141</v>
      </c>
      <c r="H133" s="1" t="s">
        <v>782</v>
      </c>
      <c r="I133" s="1" t="s">
        <v>911</v>
      </c>
      <c r="J133" s="4">
        <v>4103104528</v>
      </c>
      <c r="K133" s="2" t="s">
        <v>912</v>
      </c>
      <c r="L133" s="26" t="s">
        <v>913</v>
      </c>
      <c r="N133" s="27" t="str">
        <f t="shared" si="15"/>
        <v>Jordan Page</v>
      </c>
      <c r="O133" s="31" t="s">
        <v>93</v>
      </c>
      <c r="P133" s="5">
        <v>4103104528</v>
      </c>
      <c r="Q133" s="28" t="str">
        <f t="shared" si="14"/>
        <v>dreamweaverfarmsllc@gmail.com</v>
      </c>
      <c r="S133" s="32" t="str">
        <f t="shared" si="16"/>
        <v>Dreamweaver Farms LLC</v>
      </c>
      <c r="T133" s="33" t="s">
        <v>26</v>
      </c>
      <c r="U133" s="30" t="s">
        <v>48</v>
      </c>
    </row>
    <row r="134" spans="2:21" ht="15.75" customHeight="1" x14ac:dyDescent="0.25">
      <c r="B134" s="23" t="s">
        <v>914</v>
      </c>
      <c r="C134" s="24" t="s">
        <v>915</v>
      </c>
      <c r="D134" s="1" t="s">
        <v>916</v>
      </c>
      <c r="E134" s="1" t="s">
        <v>917</v>
      </c>
      <c r="F134" s="1" t="s">
        <v>918</v>
      </c>
      <c r="G134" s="1">
        <v>99021</v>
      </c>
      <c r="H134" s="1" t="s">
        <v>116</v>
      </c>
      <c r="I134" s="1" t="s">
        <v>22</v>
      </c>
      <c r="J134" s="4">
        <v>7078157247</v>
      </c>
      <c r="K134" s="2" t="s">
        <v>919</v>
      </c>
      <c r="L134" s="26" t="s">
        <v>920</v>
      </c>
      <c r="N134" s="27" t="s">
        <v>928</v>
      </c>
      <c r="O134" s="31" t="s">
        <v>929</v>
      </c>
      <c r="P134" s="5">
        <v>5097108002</v>
      </c>
      <c r="Q134" s="28" t="str">
        <f t="shared" si="14"/>
        <v>smmendoza@puc.edu</v>
      </c>
      <c r="S134" s="32" t="str">
        <f t="shared" si="16"/>
        <v>Growth Management LLC</v>
      </c>
      <c r="T134" s="33" t="s">
        <v>26</v>
      </c>
      <c r="U134" s="30" t="s">
        <v>48</v>
      </c>
    </row>
    <row r="135" spans="2:21" ht="15.75" customHeight="1" x14ac:dyDescent="0.25">
      <c r="B135" s="23" t="s">
        <v>921</v>
      </c>
      <c r="C135" s="24" t="s">
        <v>922</v>
      </c>
      <c r="D135" s="1" t="s">
        <v>923</v>
      </c>
      <c r="E135" s="1" t="s">
        <v>924</v>
      </c>
      <c r="F135" s="1" t="s">
        <v>925</v>
      </c>
      <c r="G135" s="1">
        <v>99009</v>
      </c>
      <c r="H135" s="1" t="s">
        <v>926</v>
      </c>
      <c r="I135" s="1" t="s">
        <v>22</v>
      </c>
      <c r="J135" s="4">
        <v>2142078923</v>
      </c>
      <c r="K135" s="2" t="s">
        <v>927</v>
      </c>
      <c r="L135" s="25" t="s">
        <v>25</v>
      </c>
      <c r="N135" s="27" t="s">
        <v>930</v>
      </c>
      <c r="O135" s="31" t="s">
        <v>93</v>
      </c>
      <c r="P135" s="5">
        <v>5099398539</v>
      </c>
      <c r="Q135" s="28" t="str">
        <f t="shared" si="14"/>
        <v>karen_mcfeely@msn.com</v>
      </c>
      <c r="S135" s="32" t="str">
        <f t="shared" si="16"/>
        <v>Inland Matrix Cultivation Biotech Development</v>
      </c>
      <c r="T135" s="33" t="s">
        <v>75</v>
      </c>
      <c r="U135" s="30" t="s">
        <v>502</v>
      </c>
    </row>
    <row r="136" spans="2:21" ht="15.75" customHeight="1" x14ac:dyDescent="0.25">
      <c r="B136" s="23" t="s">
        <v>931</v>
      </c>
      <c r="C136" s="24" t="s">
        <v>932</v>
      </c>
      <c r="D136" s="1" t="s">
        <v>933</v>
      </c>
      <c r="E136" s="1" t="s">
        <v>934</v>
      </c>
      <c r="F136" s="1" t="s">
        <v>116</v>
      </c>
      <c r="G136" s="1">
        <v>99217</v>
      </c>
      <c r="H136" s="1" t="s">
        <v>116</v>
      </c>
      <c r="I136" s="1" t="s">
        <v>935</v>
      </c>
      <c r="J136" s="4">
        <v>5099954661</v>
      </c>
      <c r="K136" s="2" t="s">
        <v>936</v>
      </c>
      <c r="L136" s="25" t="s">
        <v>25</v>
      </c>
      <c r="N136" s="27" t="str">
        <f t="shared" ref="N136:N143" si="17">C136</f>
        <v>Andrew W. Lueck</v>
      </c>
      <c r="O136" s="31" t="s">
        <v>88</v>
      </c>
      <c r="P136" s="5">
        <v>5099954661</v>
      </c>
      <c r="Q136" s="28" t="str">
        <f t="shared" si="14"/>
        <v>andrew@pncmllc.com</v>
      </c>
      <c r="S136" s="32" t="str">
        <f t="shared" si="16"/>
        <v>Andrew E. Lueck</v>
      </c>
      <c r="T136" s="33" t="s">
        <v>75</v>
      </c>
      <c r="U136" s="30" t="s">
        <v>502</v>
      </c>
    </row>
    <row r="137" spans="2:21" ht="15.75" customHeight="1" x14ac:dyDescent="0.25">
      <c r="B137" s="23" t="s">
        <v>937</v>
      </c>
      <c r="C137" s="24" t="s">
        <v>938</v>
      </c>
      <c r="D137" s="1" t="s">
        <v>939</v>
      </c>
      <c r="E137" s="1" t="s">
        <v>940</v>
      </c>
      <c r="F137" s="1" t="s">
        <v>104</v>
      </c>
      <c r="G137" s="1">
        <v>98642</v>
      </c>
      <c r="H137" s="1" t="s">
        <v>103</v>
      </c>
      <c r="I137" s="1" t="s">
        <v>941</v>
      </c>
      <c r="J137" s="4">
        <v>5038805749</v>
      </c>
      <c r="K137" s="2" t="s">
        <v>942</v>
      </c>
      <c r="L137" s="25" t="s">
        <v>25</v>
      </c>
      <c r="N137" s="27" t="str">
        <f t="shared" si="17"/>
        <v xml:space="preserve">Amy D Steigman </v>
      </c>
      <c r="O137" s="31" t="s">
        <v>88</v>
      </c>
      <c r="P137" s="5">
        <v>5038805749</v>
      </c>
      <c r="Q137" s="28" t="str">
        <f t="shared" si="14"/>
        <v>amysteigman@msn.com</v>
      </c>
      <c r="S137" s="32" t="str">
        <f t="shared" si="16"/>
        <v>Amy D. Steigman</v>
      </c>
      <c r="T137" s="33" t="s">
        <v>75</v>
      </c>
      <c r="U137" s="30" t="s">
        <v>52</v>
      </c>
    </row>
    <row r="138" spans="2:21" ht="15.75" customHeight="1" x14ac:dyDescent="0.25">
      <c r="B138" s="23" t="s">
        <v>943</v>
      </c>
      <c r="C138" s="24" t="s">
        <v>944</v>
      </c>
      <c r="D138" s="1" t="s">
        <v>945</v>
      </c>
      <c r="E138" s="1" t="s">
        <v>946</v>
      </c>
      <c r="F138" s="1" t="s">
        <v>947</v>
      </c>
      <c r="G138" s="1">
        <v>98908</v>
      </c>
      <c r="H138" s="1" t="s">
        <v>101</v>
      </c>
      <c r="I138" s="1" t="s">
        <v>22</v>
      </c>
      <c r="J138" s="4">
        <v>2093210381</v>
      </c>
      <c r="K138" s="2" t="s">
        <v>948</v>
      </c>
      <c r="L138" s="25" t="s">
        <v>25</v>
      </c>
      <c r="N138" s="27" t="str">
        <f t="shared" si="17"/>
        <v xml:space="preserve">Victor Chavez </v>
      </c>
      <c r="O138" s="31" t="s">
        <v>88</v>
      </c>
      <c r="P138" s="5">
        <v>2093210381</v>
      </c>
      <c r="Q138" s="28" t="str">
        <f t="shared" si="14"/>
        <v>guisar3456@gmail.com</v>
      </c>
      <c r="S138" s="32" t="str">
        <f t="shared" si="16"/>
        <v>Aquarius Royal Hemp LLC</v>
      </c>
      <c r="T138" s="33" t="s">
        <v>26</v>
      </c>
      <c r="U138" s="30" t="s">
        <v>48</v>
      </c>
    </row>
    <row r="139" spans="2:21" ht="15.75" customHeight="1" x14ac:dyDescent="0.25">
      <c r="B139" s="23" t="s">
        <v>949</v>
      </c>
      <c r="C139" s="24" t="s">
        <v>950</v>
      </c>
      <c r="D139" s="1" t="s">
        <v>951</v>
      </c>
      <c r="E139" s="1" t="s">
        <v>952</v>
      </c>
      <c r="F139" s="1" t="s">
        <v>561</v>
      </c>
      <c r="G139" s="1">
        <v>98563</v>
      </c>
      <c r="H139" s="1" t="s">
        <v>549</v>
      </c>
      <c r="I139" s="1" t="s">
        <v>22</v>
      </c>
      <c r="J139" s="4">
        <v>3605816222</v>
      </c>
      <c r="K139" s="2" t="s">
        <v>953</v>
      </c>
      <c r="L139" s="25" t="s">
        <v>25</v>
      </c>
      <c r="N139" s="27" t="str">
        <f t="shared" si="17"/>
        <v>Chayne King</v>
      </c>
      <c r="O139" s="31" t="s">
        <v>65</v>
      </c>
      <c r="P139" s="5">
        <v>3605816222</v>
      </c>
      <c r="Q139" s="28" t="str">
        <f t="shared" si="14"/>
        <v>chayne@bradyhomestead.com</v>
      </c>
      <c r="S139" s="32" t="str">
        <f t="shared" si="16"/>
        <v>BHMC, LLC</v>
      </c>
      <c r="T139" s="33" t="s">
        <v>26</v>
      </c>
      <c r="U139" s="30" t="s">
        <v>48</v>
      </c>
    </row>
    <row r="140" spans="2:21" ht="15.75" customHeight="1" x14ac:dyDescent="0.25">
      <c r="B140" s="23" t="s">
        <v>954</v>
      </c>
      <c r="C140" s="24" t="s">
        <v>955</v>
      </c>
      <c r="D140" s="1" t="s">
        <v>956</v>
      </c>
      <c r="E140" s="1" t="s">
        <v>957</v>
      </c>
      <c r="F140" s="1" t="s">
        <v>110</v>
      </c>
      <c r="G140" s="1">
        <v>98662</v>
      </c>
      <c r="H140" s="1" t="s">
        <v>103</v>
      </c>
      <c r="I140" s="1" t="s">
        <v>22</v>
      </c>
      <c r="J140" s="4">
        <v>3609102972</v>
      </c>
      <c r="K140" s="2" t="s">
        <v>958</v>
      </c>
      <c r="L140" s="26" t="s">
        <v>959</v>
      </c>
      <c r="N140" s="27" t="str">
        <f t="shared" si="17"/>
        <v>Thomas E Lauerman</v>
      </c>
      <c r="O140" s="31" t="s">
        <v>88</v>
      </c>
      <c r="P140" s="5">
        <v>3609102971</v>
      </c>
      <c r="Q140" s="28" t="str">
        <f t="shared" ref="Q140:Q143" si="18">K140</f>
        <v>luckyfarmertom@gmail.com</v>
      </c>
      <c r="S140" s="32" t="str">
        <f t="shared" si="16"/>
        <v>Farmer Tom Lauerman LLC</v>
      </c>
      <c r="T140" s="33" t="s">
        <v>26</v>
      </c>
      <c r="U140" s="30" t="s">
        <v>48</v>
      </c>
    </row>
    <row r="141" spans="2:21" ht="15.75" customHeight="1" x14ac:dyDescent="0.25">
      <c r="B141" s="23" t="s">
        <v>960</v>
      </c>
      <c r="C141" s="24" t="s">
        <v>961</v>
      </c>
      <c r="D141" s="1" t="s">
        <v>962</v>
      </c>
      <c r="E141" s="1" t="s">
        <v>963</v>
      </c>
      <c r="F141" s="1" t="s">
        <v>964</v>
      </c>
      <c r="G141" s="1">
        <v>98541</v>
      </c>
      <c r="H141" s="1" t="s">
        <v>549</v>
      </c>
      <c r="I141" s="1" t="s">
        <v>22</v>
      </c>
      <c r="J141" s="4">
        <v>3609518419</v>
      </c>
      <c r="K141" s="2" t="s">
        <v>965</v>
      </c>
      <c r="L141" s="25" t="s">
        <v>25</v>
      </c>
      <c r="N141" s="27" t="str">
        <f t="shared" si="17"/>
        <v xml:space="preserve">Jay Gordon </v>
      </c>
      <c r="O141" s="31" t="s">
        <v>65</v>
      </c>
      <c r="P141" s="5">
        <v>3609518419</v>
      </c>
      <c r="Q141" s="28" t="s">
        <v>977</v>
      </c>
      <c r="S141" s="32" t="str">
        <f t="shared" si="16"/>
        <v>Gordon Dairy, Inc.</v>
      </c>
      <c r="T141" s="33" t="s">
        <v>26</v>
      </c>
      <c r="U141" s="30" t="s">
        <v>66</v>
      </c>
    </row>
    <row r="142" spans="2:21" ht="15.75" customHeight="1" x14ac:dyDescent="0.25">
      <c r="B142" s="23" t="s">
        <v>966</v>
      </c>
      <c r="C142" s="24" t="s">
        <v>967</v>
      </c>
      <c r="D142" s="1" t="s">
        <v>968</v>
      </c>
      <c r="E142" s="1" t="s">
        <v>969</v>
      </c>
      <c r="F142" s="1" t="s">
        <v>970</v>
      </c>
      <c r="G142" s="1">
        <v>99128</v>
      </c>
      <c r="H142" s="1" t="s">
        <v>384</v>
      </c>
      <c r="I142" s="1" t="s">
        <v>22</v>
      </c>
      <c r="J142" s="4">
        <v>5099910613</v>
      </c>
      <c r="K142" s="2" t="s">
        <v>971</v>
      </c>
      <c r="L142" s="25" t="s">
        <v>25</v>
      </c>
      <c r="N142" s="27" t="str">
        <f t="shared" si="17"/>
        <v>Charles E Petras</v>
      </c>
      <c r="O142" s="31" t="s">
        <v>88</v>
      </c>
      <c r="P142" s="5">
        <v>5099910613</v>
      </c>
      <c r="Q142" s="28" t="str">
        <f t="shared" si="18"/>
        <v>charles.petras@gmail.com</v>
      </c>
      <c r="S142" s="32" t="str">
        <f t="shared" si="16"/>
        <v>K-BAR-C Ranch</v>
      </c>
      <c r="T142" s="33" t="s">
        <v>26</v>
      </c>
      <c r="U142" s="30" t="s">
        <v>502</v>
      </c>
    </row>
    <row r="143" spans="2:21" ht="15.75" customHeight="1" x14ac:dyDescent="0.25">
      <c r="B143" s="23" t="s">
        <v>972</v>
      </c>
      <c r="C143" s="24" t="s">
        <v>973</v>
      </c>
      <c r="D143" s="1" t="s">
        <v>974</v>
      </c>
      <c r="E143" s="1" t="s">
        <v>975</v>
      </c>
      <c r="F143" s="1" t="s">
        <v>192</v>
      </c>
      <c r="G143" s="1">
        <v>98199</v>
      </c>
      <c r="H143" s="1" t="s">
        <v>171</v>
      </c>
      <c r="I143" s="1" t="s">
        <v>22</v>
      </c>
      <c r="J143" s="4">
        <v>2064120998</v>
      </c>
      <c r="K143" s="2" t="s">
        <v>976</v>
      </c>
      <c r="L143" s="25" t="s">
        <v>25</v>
      </c>
      <c r="N143" s="27" t="str">
        <f t="shared" si="17"/>
        <v>Jade Stefano</v>
      </c>
      <c r="O143" s="31" t="s">
        <v>59</v>
      </c>
      <c r="P143" s="5">
        <v>2064120998</v>
      </c>
      <c r="Q143" s="28" t="str">
        <f t="shared" si="18"/>
        <v>jades@me.com</v>
      </c>
      <c r="S143" s="32" t="str">
        <f t="shared" si="16"/>
        <v>Lunar Beluga LLC</v>
      </c>
      <c r="T143" s="33" t="s">
        <v>26</v>
      </c>
      <c r="U143" s="30" t="s">
        <v>48</v>
      </c>
    </row>
    <row r="144" spans="2:21" ht="15.75" customHeight="1" x14ac:dyDescent="0.25">
      <c r="B144" s="14"/>
      <c r="C144" s="1"/>
      <c r="D144" s="1"/>
      <c r="E144" s="1"/>
      <c r="F144" s="1"/>
      <c r="G144" s="1"/>
      <c r="H144" s="1"/>
      <c r="I144" s="1"/>
      <c r="J144" s="4"/>
      <c r="K144" s="1"/>
      <c r="L144" s="1"/>
      <c r="Q144" s="15"/>
    </row>
    <row r="145" spans="2:17" ht="15.75" customHeight="1" x14ac:dyDescent="0.25">
      <c r="B145" s="14"/>
      <c r="C145" s="1"/>
      <c r="D145" s="1"/>
      <c r="E145" s="1"/>
      <c r="F145" s="1"/>
      <c r="G145" s="1"/>
      <c r="H145" s="1"/>
      <c r="I145" s="1"/>
      <c r="J145" s="4"/>
      <c r="K145" s="1"/>
      <c r="L145" s="1"/>
      <c r="Q145" s="15"/>
    </row>
    <row r="146" spans="2:17" ht="15.75" customHeight="1" x14ac:dyDescent="0.25">
      <c r="B146" s="14"/>
      <c r="C146" s="1"/>
      <c r="D146" s="1"/>
      <c r="E146" s="1"/>
      <c r="F146" s="1"/>
      <c r="G146" s="1"/>
      <c r="H146" s="1"/>
      <c r="I146" s="1"/>
      <c r="J146" s="4"/>
      <c r="K146" s="1"/>
      <c r="L146" s="1"/>
      <c r="Q146" s="15"/>
    </row>
    <row r="147" spans="2:17" ht="15.75" customHeight="1" x14ac:dyDescent="0.25">
      <c r="B147" s="14"/>
      <c r="C147" s="1"/>
      <c r="D147" s="1"/>
      <c r="E147" s="1"/>
      <c r="F147" s="1"/>
      <c r="G147" s="1"/>
      <c r="H147" s="1"/>
      <c r="I147" s="1"/>
      <c r="J147" s="4"/>
      <c r="K147" s="1"/>
      <c r="L147" s="1"/>
      <c r="Q147" s="15"/>
    </row>
    <row r="148" spans="2:17" ht="15.75" customHeight="1" x14ac:dyDescent="0.25">
      <c r="B148" s="14"/>
      <c r="C148" s="1"/>
      <c r="D148" s="1"/>
      <c r="E148" s="1"/>
      <c r="F148" s="1"/>
      <c r="G148" s="1"/>
      <c r="H148" s="1"/>
      <c r="I148" s="1"/>
      <c r="J148" s="4"/>
      <c r="K148" s="1"/>
      <c r="L148" s="1"/>
      <c r="Q148" s="15"/>
    </row>
    <row r="149" spans="2:17" ht="15.75" customHeight="1" x14ac:dyDescent="0.25">
      <c r="B149" s="14"/>
      <c r="C149" s="1"/>
      <c r="D149" s="1"/>
      <c r="E149" s="1"/>
      <c r="F149" s="1"/>
      <c r="G149" s="1"/>
      <c r="H149" s="1"/>
      <c r="I149" s="1"/>
      <c r="J149" s="4"/>
      <c r="K149" s="1"/>
      <c r="L149" s="1"/>
      <c r="Q149" s="15"/>
    </row>
    <row r="150" spans="2:17" ht="15.75" customHeight="1" x14ac:dyDescent="0.25">
      <c r="B150" s="14"/>
      <c r="C150" s="1"/>
      <c r="D150" s="1"/>
      <c r="E150" s="1"/>
      <c r="F150" s="1"/>
      <c r="G150" s="1"/>
      <c r="H150" s="1"/>
      <c r="I150" s="1"/>
      <c r="J150" s="4"/>
      <c r="K150" s="1"/>
      <c r="L150" s="1"/>
      <c r="Q150" s="15"/>
    </row>
    <row r="151" spans="2:17" ht="15.75" customHeight="1" x14ac:dyDescent="0.25">
      <c r="B151" s="14"/>
      <c r="C151" s="1"/>
      <c r="D151" s="1"/>
      <c r="E151" s="1"/>
      <c r="F151" s="1"/>
      <c r="G151" s="1"/>
      <c r="H151" s="1"/>
      <c r="I151" s="1"/>
      <c r="J151" s="4"/>
      <c r="K151" s="1"/>
      <c r="L151" s="1"/>
      <c r="Q151" s="15"/>
    </row>
    <row r="152" spans="2:17" ht="15.75" customHeight="1" x14ac:dyDescent="0.25">
      <c r="B152" s="14"/>
      <c r="C152" s="1"/>
      <c r="D152" s="1"/>
      <c r="E152" s="1"/>
      <c r="F152" s="1"/>
      <c r="G152" s="1"/>
      <c r="H152" s="1"/>
      <c r="I152" s="1"/>
      <c r="J152" s="4"/>
      <c r="K152" s="1"/>
      <c r="L152" s="1"/>
      <c r="Q152" s="15"/>
    </row>
    <row r="153" spans="2:17" ht="15.75" customHeight="1" x14ac:dyDescent="0.25">
      <c r="B153" s="14"/>
      <c r="C153" s="1"/>
      <c r="D153" s="1"/>
      <c r="E153" s="1"/>
      <c r="F153" s="1"/>
      <c r="G153" s="1"/>
      <c r="H153" s="1"/>
      <c r="I153" s="1"/>
      <c r="J153" s="4"/>
      <c r="K153" s="1"/>
      <c r="L153" s="1"/>
      <c r="Q153" s="15"/>
    </row>
    <row r="154" spans="2:17" ht="15.75" customHeight="1" x14ac:dyDescent="0.25">
      <c r="B154" s="14"/>
      <c r="C154" s="1"/>
      <c r="D154" s="1"/>
      <c r="E154" s="1"/>
      <c r="F154" s="1"/>
      <c r="G154" s="1"/>
      <c r="H154" s="1"/>
      <c r="I154" s="1"/>
      <c r="J154" s="4"/>
      <c r="K154" s="1"/>
      <c r="L154" s="1"/>
      <c r="Q154" s="15"/>
    </row>
    <row r="155" spans="2:17" ht="15.75" customHeight="1" x14ac:dyDescent="0.25">
      <c r="B155" s="14"/>
      <c r="C155" s="1"/>
      <c r="D155" s="1"/>
      <c r="E155" s="1"/>
      <c r="F155" s="1"/>
      <c r="G155" s="1"/>
      <c r="H155" s="1"/>
      <c r="I155" s="1"/>
      <c r="J155" s="4"/>
      <c r="K155" s="1"/>
      <c r="L155" s="1"/>
      <c r="Q155" s="15"/>
    </row>
    <row r="156" spans="2:17" ht="15.75" customHeight="1" x14ac:dyDescent="0.25">
      <c r="B156" s="14"/>
      <c r="C156" s="1"/>
      <c r="D156" s="1"/>
      <c r="E156" s="1"/>
      <c r="F156" s="1"/>
      <c r="G156" s="1"/>
      <c r="H156" s="1"/>
      <c r="I156" s="1"/>
      <c r="J156" s="4"/>
      <c r="K156" s="1"/>
      <c r="L156" s="1"/>
      <c r="Q156" s="15"/>
    </row>
    <row r="157" spans="2:17" ht="15.75" customHeight="1" x14ac:dyDescent="0.25">
      <c r="B157" s="14"/>
      <c r="C157" s="1"/>
      <c r="D157" s="1"/>
      <c r="E157" s="1"/>
      <c r="F157" s="1"/>
      <c r="G157" s="1"/>
      <c r="H157" s="1"/>
      <c r="I157" s="1"/>
      <c r="J157" s="4"/>
      <c r="K157" s="1"/>
      <c r="L157" s="1"/>
      <c r="Q157" s="15"/>
    </row>
    <row r="158" spans="2:17" ht="15.75" customHeight="1" x14ac:dyDescent="0.25">
      <c r="B158" s="14"/>
      <c r="C158" s="1"/>
      <c r="D158" s="1"/>
      <c r="E158" s="1"/>
      <c r="F158" s="1"/>
      <c r="G158" s="1"/>
      <c r="H158" s="1"/>
      <c r="I158" s="1"/>
      <c r="J158" s="4"/>
      <c r="K158" s="1"/>
      <c r="L158" s="1"/>
      <c r="Q158" s="15"/>
    </row>
    <row r="159" spans="2:17" ht="15.75" customHeight="1" x14ac:dyDescent="0.25">
      <c r="B159" s="14"/>
      <c r="C159" s="1"/>
      <c r="D159" s="1"/>
      <c r="E159" s="1"/>
      <c r="F159" s="1"/>
      <c r="G159" s="1"/>
      <c r="H159" s="1"/>
      <c r="I159" s="1"/>
      <c r="J159" s="4"/>
      <c r="K159" s="1"/>
      <c r="L159" s="1"/>
      <c r="Q159" s="15"/>
    </row>
    <row r="160" spans="2:17" ht="15.75" customHeight="1" x14ac:dyDescent="0.25">
      <c r="B160" s="14"/>
      <c r="C160" s="1"/>
      <c r="D160" s="1"/>
      <c r="E160" s="1"/>
      <c r="F160" s="1"/>
      <c r="G160" s="1"/>
      <c r="H160" s="1"/>
      <c r="I160" s="1"/>
      <c r="J160" s="4"/>
      <c r="K160" s="1"/>
      <c r="L160" s="1"/>
      <c r="Q160" s="15"/>
    </row>
    <row r="161" spans="2:17" ht="15.75" customHeight="1" x14ac:dyDescent="0.25">
      <c r="B161" s="14"/>
      <c r="C161" s="1"/>
      <c r="D161" s="1"/>
      <c r="E161" s="1"/>
      <c r="F161" s="1"/>
      <c r="G161" s="1"/>
      <c r="H161" s="1"/>
      <c r="I161" s="1"/>
      <c r="J161" s="4"/>
      <c r="K161" s="1"/>
      <c r="L161" s="1"/>
      <c r="Q161" s="15"/>
    </row>
    <row r="162" spans="2:17" ht="15.75" customHeight="1" x14ac:dyDescent="0.25">
      <c r="B162" s="14"/>
      <c r="C162" s="1"/>
      <c r="D162" s="1"/>
      <c r="E162" s="1"/>
      <c r="F162" s="1"/>
      <c r="G162" s="1"/>
      <c r="H162" s="1"/>
      <c r="I162" s="1"/>
      <c r="J162" s="4"/>
      <c r="K162" s="1"/>
      <c r="L162" s="1"/>
      <c r="Q162" s="15"/>
    </row>
    <row r="163" spans="2:17" ht="15.75" customHeight="1" x14ac:dyDescent="0.25">
      <c r="B163" s="14"/>
      <c r="C163" s="1"/>
      <c r="D163" s="1"/>
      <c r="E163" s="1"/>
      <c r="F163" s="1"/>
      <c r="G163" s="1"/>
      <c r="H163" s="1"/>
      <c r="I163" s="1"/>
      <c r="J163" s="4"/>
      <c r="K163" s="1"/>
      <c r="L163" s="1"/>
      <c r="Q163" s="15"/>
    </row>
    <row r="164" spans="2:17" ht="15.75" customHeight="1" x14ac:dyDescent="0.25">
      <c r="B164" s="14"/>
      <c r="C164" s="1"/>
      <c r="D164" s="1"/>
      <c r="E164" s="1"/>
      <c r="F164" s="1"/>
      <c r="G164" s="1"/>
      <c r="H164" s="1"/>
      <c r="I164" s="1"/>
      <c r="J164" s="4"/>
      <c r="K164" s="1"/>
      <c r="L164" s="1"/>
      <c r="Q164" s="15"/>
    </row>
    <row r="165" spans="2:17" ht="15.75" customHeight="1" x14ac:dyDescent="0.25">
      <c r="B165" s="14"/>
      <c r="C165" s="1"/>
      <c r="D165" s="1"/>
      <c r="E165" s="1"/>
      <c r="F165" s="1"/>
      <c r="G165" s="1"/>
      <c r="H165" s="1"/>
      <c r="I165" s="1"/>
      <c r="J165" s="4"/>
      <c r="K165" s="1"/>
      <c r="L165" s="1"/>
      <c r="Q165" s="15"/>
    </row>
    <row r="166" spans="2:17" ht="15.75" customHeight="1" x14ac:dyDescent="0.25">
      <c r="B166" s="14"/>
      <c r="C166" s="1"/>
      <c r="D166" s="1"/>
      <c r="E166" s="1"/>
      <c r="F166" s="1"/>
      <c r="G166" s="1"/>
      <c r="H166" s="1"/>
      <c r="I166" s="1"/>
      <c r="J166" s="4"/>
      <c r="K166" s="1"/>
      <c r="L166" s="1"/>
      <c r="Q166" s="15"/>
    </row>
    <row r="167" spans="2:17" ht="15.75" customHeight="1" x14ac:dyDescent="0.25">
      <c r="B167" s="14"/>
      <c r="C167" s="1"/>
      <c r="D167" s="1"/>
      <c r="E167" s="1"/>
      <c r="F167" s="1"/>
      <c r="G167" s="1"/>
      <c r="H167" s="1"/>
      <c r="I167" s="1"/>
      <c r="J167" s="4"/>
      <c r="K167" s="1"/>
      <c r="L167" s="1"/>
      <c r="Q167" s="15"/>
    </row>
    <row r="168" spans="2:17" ht="15.75" customHeight="1" x14ac:dyDescent="0.25">
      <c r="B168" s="14"/>
      <c r="C168" s="1"/>
      <c r="D168" s="1"/>
      <c r="E168" s="1"/>
      <c r="F168" s="1"/>
      <c r="G168" s="1"/>
      <c r="H168" s="1"/>
      <c r="I168" s="1"/>
      <c r="J168" s="4"/>
      <c r="K168" s="1"/>
      <c r="L168" s="1"/>
      <c r="Q168" s="15"/>
    </row>
    <row r="169" spans="2:17" ht="15.75" customHeight="1" x14ac:dyDescent="0.25">
      <c r="B169" s="14"/>
      <c r="C169" s="1"/>
      <c r="D169" s="1"/>
      <c r="E169" s="1"/>
      <c r="F169" s="1"/>
      <c r="G169" s="1"/>
      <c r="H169" s="1"/>
      <c r="I169" s="1"/>
      <c r="J169" s="4"/>
      <c r="K169" s="1"/>
      <c r="L169" s="1"/>
      <c r="Q169" s="15"/>
    </row>
    <row r="170" spans="2:17" ht="15.75" customHeight="1" x14ac:dyDescent="0.25">
      <c r="B170" s="14"/>
      <c r="C170" s="1"/>
      <c r="D170" s="1"/>
      <c r="E170" s="1"/>
      <c r="F170" s="1"/>
      <c r="G170" s="1"/>
      <c r="H170" s="1"/>
      <c r="I170" s="1"/>
      <c r="J170" s="4"/>
      <c r="K170" s="1"/>
      <c r="L170" s="1"/>
      <c r="Q170" s="15"/>
    </row>
    <row r="171" spans="2:17" ht="15.75" customHeight="1" x14ac:dyDescent="0.25">
      <c r="B171" s="14"/>
      <c r="C171" s="1"/>
      <c r="D171" s="1"/>
      <c r="E171" s="1"/>
      <c r="F171" s="1"/>
      <c r="G171" s="1"/>
      <c r="H171" s="1"/>
      <c r="I171" s="1"/>
      <c r="J171" s="4"/>
      <c r="K171" s="1"/>
      <c r="L171" s="1"/>
      <c r="Q171" s="15"/>
    </row>
    <row r="172" spans="2:17" ht="15.75" customHeight="1" x14ac:dyDescent="0.25">
      <c r="B172" s="14"/>
      <c r="C172" s="1"/>
      <c r="D172" s="1"/>
      <c r="E172" s="1"/>
      <c r="F172" s="1"/>
      <c r="G172" s="1"/>
      <c r="H172" s="1"/>
      <c r="I172" s="1"/>
      <c r="J172" s="4"/>
      <c r="K172" s="1"/>
      <c r="L172" s="1"/>
      <c r="Q172" s="15"/>
    </row>
    <row r="173" spans="2:17" ht="15.75" customHeight="1" x14ac:dyDescent="0.25">
      <c r="B173" s="14"/>
      <c r="C173" s="1"/>
      <c r="D173" s="1"/>
      <c r="E173" s="1"/>
      <c r="F173" s="1"/>
      <c r="G173" s="1"/>
      <c r="H173" s="1"/>
      <c r="I173" s="1"/>
      <c r="J173" s="4"/>
      <c r="K173" s="1"/>
      <c r="L173" s="1"/>
      <c r="Q173" s="15"/>
    </row>
    <row r="174" spans="2:17" ht="15.75" customHeight="1" x14ac:dyDescent="0.25">
      <c r="B174" s="14"/>
      <c r="C174" s="1"/>
      <c r="D174" s="1"/>
      <c r="E174" s="1"/>
      <c r="F174" s="1"/>
      <c r="G174" s="1"/>
      <c r="H174" s="1"/>
      <c r="I174" s="1"/>
      <c r="J174" s="4"/>
      <c r="K174" s="1"/>
      <c r="L174" s="1"/>
      <c r="Q174" s="15"/>
    </row>
    <row r="175" spans="2:17" ht="15.75" customHeight="1" x14ac:dyDescent="0.25">
      <c r="B175" s="14"/>
      <c r="C175" s="1"/>
      <c r="D175" s="1"/>
      <c r="E175" s="1"/>
      <c r="F175" s="1"/>
      <c r="G175" s="1"/>
      <c r="H175" s="1"/>
      <c r="I175" s="1"/>
      <c r="J175" s="4"/>
      <c r="K175" s="1"/>
      <c r="L175" s="1"/>
      <c r="Q175" s="15"/>
    </row>
    <row r="176" spans="2:17" ht="15.75" customHeight="1" x14ac:dyDescent="0.25">
      <c r="B176" s="14"/>
      <c r="C176" s="1"/>
      <c r="D176" s="1"/>
      <c r="E176" s="1"/>
      <c r="F176" s="1"/>
      <c r="G176" s="1"/>
      <c r="H176" s="1"/>
      <c r="I176" s="1"/>
      <c r="J176" s="4"/>
      <c r="K176" s="1"/>
      <c r="L176" s="1"/>
      <c r="Q176" s="15"/>
    </row>
    <row r="177" spans="2:17" ht="15.75" customHeight="1" x14ac:dyDescent="0.25">
      <c r="B177" s="14"/>
      <c r="C177" s="1"/>
      <c r="D177" s="1"/>
      <c r="E177" s="1"/>
      <c r="F177" s="1"/>
      <c r="G177" s="1"/>
      <c r="H177" s="1"/>
      <c r="I177" s="1"/>
      <c r="J177" s="4"/>
      <c r="K177" s="1"/>
      <c r="L177" s="1"/>
      <c r="Q177" s="15"/>
    </row>
    <row r="178" spans="2:17" ht="15.75" customHeight="1" x14ac:dyDescent="0.25">
      <c r="B178" s="14"/>
      <c r="C178" s="1"/>
      <c r="D178" s="1"/>
      <c r="E178" s="1"/>
      <c r="F178" s="1"/>
      <c r="G178" s="1"/>
      <c r="H178" s="1"/>
      <c r="I178" s="1"/>
      <c r="J178" s="4"/>
      <c r="K178" s="1"/>
      <c r="L178" s="1"/>
      <c r="Q178" s="15"/>
    </row>
    <row r="179" spans="2:17" ht="15.75" customHeight="1" x14ac:dyDescent="0.25">
      <c r="B179" s="14"/>
      <c r="C179" s="1"/>
      <c r="D179" s="1"/>
      <c r="E179" s="1"/>
      <c r="F179" s="1"/>
      <c r="G179" s="1"/>
      <c r="H179" s="1"/>
      <c r="I179" s="1"/>
      <c r="J179" s="4"/>
      <c r="K179" s="1"/>
      <c r="L179" s="1"/>
      <c r="Q179" s="15"/>
    </row>
    <row r="180" spans="2:17" ht="15.75" customHeight="1" x14ac:dyDescent="0.25">
      <c r="B180" s="14"/>
      <c r="C180" s="1"/>
      <c r="D180" s="1"/>
      <c r="E180" s="1"/>
      <c r="F180" s="1"/>
      <c r="G180" s="1"/>
      <c r="H180" s="1"/>
      <c r="I180" s="1"/>
      <c r="J180" s="4"/>
      <c r="K180" s="1"/>
      <c r="L180" s="1"/>
      <c r="Q180" s="15"/>
    </row>
    <row r="181" spans="2:17" ht="15.75" customHeight="1" x14ac:dyDescent="0.25">
      <c r="B181" s="14"/>
      <c r="C181" s="1"/>
      <c r="D181" s="1"/>
      <c r="E181" s="1"/>
      <c r="F181" s="1"/>
      <c r="G181" s="1"/>
      <c r="H181" s="1"/>
      <c r="I181" s="1"/>
      <c r="J181" s="4"/>
      <c r="K181" s="1"/>
      <c r="L181" s="1"/>
      <c r="Q181" s="15"/>
    </row>
    <row r="182" spans="2:17" ht="15.75" customHeight="1" x14ac:dyDescent="0.25">
      <c r="B182" s="14"/>
      <c r="C182" s="1"/>
      <c r="D182" s="1"/>
      <c r="E182" s="1"/>
      <c r="F182" s="1"/>
      <c r="G182" s="1"/>
      <c r="H182" s="1"/>
      <c r="I182" s="1"/>
      <c r="J182" s="4"/>
      <c r="K182" s="1"/>
      <c r="L182" s="1"/>
      <c r="Q182" s="15"/>
    </row>
    <row r="183" spans="2:17" ht="15.75" customHeight="1" x14ac:dyDescent="0.25">
      <c r="B183" s="14"/>
      <c r="C183" s="1"/>
      <c r="D183" s="1"/>
      <c r="E183" s="1"/>
      <c r="F183" s="1"/>
      <c r="G183" s="1"/>
      <c r="H183" s="1"/>
      <c r="I183" s="1"/>
      <c r="J183" s="4"/>
      <c r="K183" s="1"/>
      <c r="L183" s="1"/>
      <c r="Q183" s="15"/>
    </row>
    <row r="184" spans="2:17" ht="15.75" customHeight="1" x14ac:dyDescent="0.25">
      <c r="B184" s="14"/>
      <c r="C184" s="1"/>
      <c r="D184" s="1"/>
      <c r="E184" s="1"/>
      <c r="F184" s="1"/>
      <c r="G184" s="1"/>
      <c r="H184" s="1"/>
      <c r="I184" s="1"/>
      <c r="J184" s="4"/>
      <c r="K184" s="1"/>
      <c r="L184" s="1"/>
      <c r="Q184" s="15"/>
    </row>
    <row r="185" spans="2:17" ht="15.75" customHeight="1" x14ac:dyDescent="0.25">
      <c r="B185" s="14"/>
      <c r="C185" s="1"/>
      <c r="D185" s="1"/>
      <c r="E185" s="1"/>
      <c r="F185" s="1"/>
      <c r="G185" s="1"/>
      <c r="H185" s="1"/>
      <c r="I185" s="1"/>
      <c r="J185" s="4"/>
      <c r="K185" s="1"/>
      <c r="L185" s="1"/>
      <c r="Q185" s="15"/>
    </row>
    <row r="186" spans="2:17" ht="15.75" customHeight="1" x14ac:dyDescent="0.25">
      <c r="B186" s="14"/>
      <c r="C186" s="1"/>
      <c r="D186" s="1"/>
      <c r="E186" s="1"/>
      <c r="F186" s="1"/>
      <c r="G186" s="1"/>
      <c r="H186" s="1"/>
      <c r="I186" s="1"/>
      <c r="J186" s="4"/>
      <c r="K186" s="1"/>
      <c r="L186" s="1"/>
      <c r="Q186" s="15"/>
    </row>
    <row r="187" spans="2:17" ht="15.75" customHeight="1" x14ac:dyDescent="0.25">
      <c r="B187" s="14"/>
      <c r="C187" s="1"/>
      <c r="D187" s="1"/>
      <c r="E187" s="1"/>
      <c r="F187" s="1"/>
      <c r="G187" s="1"/>
      <c r="H187" s="1"/>
      <c r="I187" s="1"/>
      <c r="J187" s="4"/>
      <c r="K187" s="1"/>
      <c r="L187" s="1"/>
      <c r="Q187" s="15"/>
    </row>
    <row r="188" spans="2:17" ht="15.75" customHeight="1" x14ac:dyDescent="0.25">
      <c r="B188" s="14"/>
      <c r="C188" s="1"/>
      <c r="D188" s="1"/>
      <c r="E188" s="1"/>
      <c r="F188" s="1"/>
      <c r="G188" s="1"/>
      <c r="H188" s="1"/>
      <c r="I188" s="1"/>
      <c r="J188" s="4"/>
      <c r="K188" s="1"/>
      <c r="L188" s="1"/>
      <c r="Q188" s="15"/>
    </row>
    <row r="189" spans="2:17" ht="15.75" customHeight="1" x14ac:dyDescent="0.25">
      <c r="B189" s="14"/>
      <c r="C189" s="1"/>
      <c r="D189" s="1"/>
      <c r="E189" s="1"/>
      <c r="F189" s="1"/>
      <c r="G189" s="1"/>
      <c r="H189" s="1"/>
      <c r="I189" s="1"/>
      <c r="J189" s="4"/>
      <c r="K189" s="1"/>
      <c r="L189" s="1"/>
      <c r="Q189" s="15"/>
    </row>
    <row r="190" spans="2:17" ht="15.75" customHeight="1" x14ac:dyDescent="0.25">
      <c r="B190" s="14"/>
      <c r="C190" s="1"/>
      <c r="D190" s="1"/>
      <c r="E190" s="1"/>
      <c r="F190" s="1"/>
      <c r="G190" s="1"/>
      <c r="H190" s="1"/>
      <c r="I190" s="1"/>
      <c r="J190" s="4"/>
      <c r="K190" s="1"/>
      <c r="L190" s="1"/>
      <c r="Q190" s="15"/>
    </row>
    <row r="191" spans="2:17" ht="15.75" customHeight="1" x14ac:dyDescent="0.25">
      <c r="B191" s="14"/>
      <c r="C191" s="1"/>
      <c r="D191" s="1"/>
      <c r="E191" s="1"/>
      <c r="F191" s="1"/>
      <c r="G191" s="1"/>
      <c r="H191" s="1"/>
      <c r="I191" s="1"/>
      <c r="J191" s="4"/>
      <c r="K191" s="1"/>
      <c r="L191" s="1"/>
      <c r="Q191" s="15"/>
    </row>
    <row r="192" spans="2:17" ht="15.75" customHeight="1" x14ac:dyDescent="0.25">
      <c r="B192" s="14"/>
      <c r="C192" s="1"/>
      <c r="D192" s="1"/>
      <c r="E192" s="1"/>
      <c r="F192" s="1"/>
      <c r="G192" s="1"/>
      <c r="H192" s="1"/>
      <c r="I192" s="1"/>
      <c r="J192" s="4"/>
      <c r="K192" s="1"/>
      <c r="L192" s="1"/>
      <c r="Q192" s="15"/>
    </row>
    <row r="193" spans="2:17" ht="15.75" customHeight="1" x14ac:dyDescent="0.25">
      <c r="B193" s="14"/>
      <c r="C193" s="1"/>
      <c r="D193" s="1"/>
      <c r="E193" s="1"/>
      <c r="F193" s="1"/>
      <c r="G193" s="1"/>
      <c r="H193" s="1"/>
      <c r="I193" s="1"/>
      <c r="J193" s="4"/>
      <c r="K193" s="1"/>
      <c r="L193" s="1"/>
      <c r="Q193" s="15"/>
    </row>
    <row r="194" spans="2:17" ht="15.75" customHeight="1" x14ac:dyDescent="0.25">
      <c r="B194" s="14"/>
      <c r="C194" s="1"/>
      <c r="D194" s="1"/>
      <c r="E194" s="1"/>
      <c r="F194" s="1"/>
      <c r="G194" s="1"/>
      <c r="H194" s="1"/>
      <c r="I194" s="1"/>
      <c r="J194" s="4"/>
      <c r="K194" s="1"/>
      <c r="L194" s="1"/>
      <c r="Q194" s="15"/>
    </row>
    <row r="195" spans="2:17" ht="15.75" customHeight="1" x14ac:dyDescent="0.25">
      <c r="B195" s="14"/>
      <c r="C195" s="1"/>
      <c r="D195" s="1"/>
      <c r="E195" s="1"/>
      <c r="F195" s="1"/>
      <c r="G195" s="1"/>
      <c r="H195" s="1"/>
      <c r="I195" s="1"/>
      <c r="J195" s="4"/>
      <c r="K195" s="1"/>
      <c r="L195" s="1"/>
      <c r="Q195" s="15"/>
    </row>
    <row r="196" spans="2:17" ht="15.75" customHeight="1" x14ac:dyDescent="0.25">
      <c r="B196" s="14"/>
      <c r="C196" s="1"/>
      <c r="D196" s="1"/>
      <c r="E196" s="1"/>
      <c r="F196" s="1"/>
      <c r="G196" s="1"/>
      <c r="H196" s="1"/>
      <c r="I196" s="1"/>
      <c r="J196" s="4"/>
      <c r="K196" s="1"/>
      <c r="L196" s="1"/>
      <c r="Q196" s="15"/>
    </row>
    <row r="197" spans="2:17" ht="15.75" customHeight="1" x14ac:dyDescent="0.25">
      <c r="B197" s="14"/>
      <c r="C197" s="1"/>
      <c r="D197" s="1"/>
      <c r="E197" s="1"/>
      <c r="F197" s="1"/>
      <c r="G197" s="1"/>
      <c r="H197" s="1"/>
      <c r="I197" s="1"/>
      <c r="J197" s="4"/>
      <c r="K197" s="1"/>
      <c r="L197" s="1"/>
      <c r="Q197" s="15"/>
    </row>
    <row r="198" spans="2:17" ht="15.75" customHeight="1" x14ac:dyDescent="0.25">
      <c r="B198" s="14"/>
      <c r="C198" s="1"/>
      <c r="D198" s="1"/>
      <c r="E198" s="1"/>
      <c r="F198" s="1"/>
      <c r="G198" s="1"/>
      <c r="H198" s="1"/>
      <c r="I198" s="1"/>
      <c r="J198" s="4"/>
      <c r="K198" s="1"/>
      <c r="L198" s="1"/>
      <c r="Q198" s="15"/>
    </row>
    <row r="199" spans="2:17" ht="15.75" customHeight="1" x14ac:dyDescent="0.25">
      <c r="B199" s="14"/>
      <c r="C199" s="1"/>
      <c r="D199" s="1"/>
      <c r="E199" s="1"/>
      <c r="F199" s="1"/>
      <c r="G199" s="1"/>
      <c r="H199" s="1"/>
      <c r="I199" s="1"/>
      <c r="J199" s="4"/>
      <c r="K199" s="1"/>
      <c r="L199" s="1"/>
      <c r="Q199" s="15"/>
    </row>
    <row r="200" spans="2:17" ht="15.75" customHeight="1" x14ac:dyDescent="0.25">
      <c r="B200" s="14"/>
      <c r="C200" s="1"/>
      <c r="D200" s="1"/>
      <c r="E200" s="1"/>
      <c r="F200" s="1"/>
      <c r="G200" s="1"/>
      <c r="H200" s="1"/>
      <c r="I200" s="1"/>
      <c r="J200" s="4"/>
      <c r="K200" s="1"/>
      <c r="L200" s="1"/>
      <c r="Q200" s="15"/>
    </row>
    <row r="201" spans="2:17" ht="15.75" customHeight="1" x14ac:dyDescent="0.25">
      <c r="B201" s="14"/>
      <c r="C201" s="1"/>
      <c r="D201" s="1"/>
      <c r="E201" s="1"/>
      <c r="F201" s="1"/>
      <c r="G201" s="1"/>
      <c r="H201" s="1"/>
      <c r="I201" s="1"/>
      <c r="J201" s="4"/>
      <c r="K201" s="1"/>
      <c r="L201" s="1"/>
      <c r="Q201" s="15"/>
    </row>
    <row r="202" spans="2:17" ht="15.75" customHeight="1" x14ac:dyDescent="0.25">
      <c r="B202" s="14"/>
      <c r="C202" s="1"/>
      <c r="D202" s="1"/>
      <c r="E202" s="1"/>
      <c r="F202" s="1"/>
      <c r="G202" s="1"/>
      <c r="H202" s="1"/>
      <c r="I202" s="1"/>
      <c r="J202" s="4"/>
      <c r="K202" s="1"/>
      <c r="L202" s="1"/>
      <c r="Q202" s="15"/>
    </row>
    <row r="203" spans="2:17" ht="15.75" customHeight="1" x14ac:dyDescent="0.25">
      <c r="B203" s="14"/>
      <c r="C203" s="1"/>
      <c r="D203" s="1"/>
      <c r="E203" s="1"/>
      <c r="F203" s="1"/>
      <c r="G203" s="1"/>
      <c r="H203" s="1"/>
      <c r="I203" s="1"/>
      <c r="J203" s="4"/>
      <c r="K203" s="1"/>
      <c r="L203" s="1"/>
      <c r="Q203" s="15"/>
    </row>
    <row r="204" spans="2:17" ht="15.75" customHeight="1" x14ac:dyDescent="0.25">
      <c r="B204" s="14"/>
      <c r="C204" s="1"/>
      <c r="D204" s="1"/>
      <c r="E204" s="1"/>
      <c r="F204" s="1"/>
      <c r="G204" s="1"/>
      <c r="H204" s="1"/>
      <c r="I204" s="1"/>
      <c r="J204" s="4"/>
      <c r="K204" s="1"/>
      <c r="L204" s="1"/>
      <c r="Q204" s="15"/>
    </row>
    <row r="205" spans="2:17" ht="15.75" customHeight="1" x14ac:dyDescent="0.25">
      <c r="B205" s="14"/>
      <c r="C205" s="1"/>
      <c r="D205" s="1"/>
      <c r="E205" s="1"/>
      <c r="F205" s="1"/>
      <c r="G205" s="1"/>
      <c r="H205" s="1"/>
      <c r="I205" s="1"/>
      <c r="J205" s="4"/>
      <c r="K205" s="1"/>
      <c r="L205" s="1"/>
      <c r="Q205" s="15"/>
    </row>
    <row r="206" spans="2:17" ht="15.75" customHeight="1" x14ac:dyDescent="0.25">
      <c r="B206" s="14"/>
      <c r="C206" s="1"/>
      <c r="D206" s="1"/>
      <c r="E206" s="1"/>
      <c r="F206" s="1"/>
      <c r="G206" s="1"/>
      <c r="H206" s="1"/>
      <c r="I206" s="1"/>
      <c r="J206" s="4"/>
      <c r="K206" s="1"/>
      <c r="L206" s="1"/>
      <c r="Q206" s="15"/>
    </row>
    <row r="207" spans="2:17" ht="15.75" customHeight="1" x14ac:dyDescent="0.25">
      <c r="B207" s="14"/>
      <c r="C207" s="1"/>
      <c r="D207" s="1"/>
      <c r="E207" s="1"/>
      <c r="F207" s="1"/>
      <c r="G207" s="1"/>
      <c r="H207" s="1"/>
      <c r="I207" s="1"/>
      <c r="J207" s="4"/>
      <c r="K207" s="1"/>
      <c r="L207" s="1"/>
      <c r="Q207" s="15"/>
    </row>
    <row r="208" spans="2:17" ht="15.75" customHeight="1" x14ac:dyDescent="0.25">
      <c r="B208" s="14"/>
      <c r="C208" s="1"/>
      <c r="D208" s="1"/>
      <c r="E208" s="1"/>
      <c r="F208" s="1"/>
      <c r="G208" s="1"/>
      <c r="H208" s="1"/>
      <c r="I208" s="1"/>
      <c r="J208" s="4"/>
      <c r="K208" s="1"/>
      <c r="L208" s="1"/>
      <c r="Q208" s="15"/>
    </row>
    <row r="209" spans="2:17" ht="15.75" customHeight="1" x14ac:dyDescent="0.25">
      <c r="B209" s="14"/>
      <c r="C209" s="1"/>
      <c r="D209" s="1"/>
      <c r="E209" s="1"/>
      <c r="F209" s="1"/>
      <c r="G209" s="1"/>
      <c r="H209" s="1"/>
      <c r="I209" s="1"/>
      <c r="J209" s="4"/>
      <c r="K209" s="1"/>
      <c r="L209" s="1"/>
      <c r="Q209" s="15"/>
    </row>
    <row r="210" spans="2:17" ht="15.75" customHeight="1" x14ac:dyDescent="0.25">
      <c r="B210" s="14"/>
      <c r="C210" s="1"/>
      <c r="D210" s="1"/>
      <c r="E210" s="1"/>
      <c r="F210" s="1"/>
      <c r="G210" s="1"/>
      <c r="H210" s="1"/>
      <c r="I210" s="1"/>
      <c r="J210" s="4"/>
      <c r="K210" s="1"/>
      <c r="L210" s="1"/>
      <c r="Q210" s="15"/>
    </row>
    <row r="211" spans="2:17" ht="15.75" customHeight="1" x14ac:dyDescent="0.25">
      <c r="B211" s="14"/>
      <c r="C211" s="1"/>
      <c r="D211" s="1"/>
      <c r="E211" s="1"/>
      <c r="F211" s="1"/>
      <c r="G211" s="1"/>
      <c r="H211" s="1"/>
      <c r="I211" s="1"/>
      <c r="J211" s="4"/>
      <c r="K211" s="1"/>
      <c r="L211" s="1"/>
      <c r="Q211" s="15"/>
    </row>
    <row r="212" spans="2:17" ht="15.75" customHeight="1" x14ac:dyDescent="0.25">
      <c r="B212" s="14"/>
      <c r="C212" s="1"/>
      <c r="D212" s="1"/>
      <c r="E212" s="1"/>
      <c r="F212" s="1"/>
      <c r="G212" s="1"/>
      <c r="H212" s="1"/>
      <c r="I212" s="1"/>
      <c r="J212" s="4"/>
      <c r="K212" s="1"/>
      <c r="L212" s="1"/>
      <c r="Q212" s="15"/>
    </row>
    <row r="213" spans="2:17" ht="15.75" customHeight="1" x14ac:dyDescent="0.25">
      <c r="B213" s="14"/>
      <c r="C213" s="1"/>
      <c r="D213" s="1"/>
      <c r="E213" s="1"/>
      <c r="F213" s="1"/>
      <c r="G213" s="1"/>
      <c r="H213" s="1"/>
      <c r="I213" s="1"/>
      <c r="J213" s="4"/>
      <c r="K213" s="1"/>
      <c r="L213" s="1"/>
      <c r="Q213" s="15"/>
    </row>
    <row r="214" spans="2:17" ht="15.75" customHeight="1" x14ac:dyDescent="0.25">
      <c r="B214" s="14"/>
      <c r="C214" s="1"/>
      <c r="D214" s="1"/>
      <c r="E214" s="1"/>
      <c r="F214" s="1"/>
      <c r="G214" s="1"/>
      <c r="H214" s="1"/>
      <c r="I214" s="1"/>
      <c r="J214" s="4"/>
      <c r="K214" s="1"/>
      <c r="L214" s="1"/>
      <c r="Q214" s="15"/>
    </row>
    <row r="215" spans="2:17" ht="15.75" customHeight="1" x14ac:dyDescent="0.25">
      <c r="B215" s="14"/>
      <c r="C215" s="1"/>
      <c r="D215" s="1"/>
      <c r="E215" s="1"/>
      <c r="F215" s="1"/>
      <c r="G215" s="1"/>
      <c r="H215" s="1"/>
      <c r="I215" s="1"/>
      <c r="J215" s="4"/>
      <c r="K215" s="1"/>
      <c r="L215" s="1"/>
      <c r="Q215" s="15"/>
    </row>
    <row r="216" spans="2:17" ht="15.75" customHeight="1" x14ac:dyDescent="0.25">
      <c r="B216" s="14"/>
      <c r="C216" s="1"/>
      <c r="D216" s="1"/>
      <c r="E216" s="1"/>
      <c r="F216" s="1"/>
      <c r="G216" s="1"/>
      <c r="H216" s="1"/>
      <c r="I216" s="1"/>
      <c r="J216" s="4"/>
      <c r="K216" s="1"/>
      <c r="L216" s="1"/>
      <c r="Q216" s="15"/>
    </row>
    <row r="217" spans="2:17" ht="15.75" customHeight="1" x14ac:dyDescent="0.25">
      <c r="B217" s="14"/>
      <c r="C217" s="1"/>
      <c r="D217" s="1"/>
      <c r="E217" s="1"/>
      <c r="F217" s="1"/>
      <c r="G217" s="1"/>
      <c r="H217" s="1"/>
      <c r="I217" s="1"/>
      <c r="J217" s="4"/>
      <c r="K217" s="1"/>
      <c r="L217" s="1"/>
      <c r="Q217" s="15"/>
    </row>
    <row r="218" spans="2:17" ht="15.75" customHeight="1" x14ac:dyDescent="0.25">
      <c r="B218" s="14"/>
      <c r="C218" s="1"/>
      <c r="D218" s="1"/>
      <c r="E218" s="1"/>
      <c r="F218" s="1"/>
      <c r="G218" s="1"/>
      <c r="H218" s="1"/>
      <c r="I218" s="1"/>
      <c r="J218" s="4"/>
      <c r="K218" s="1"/>
      <c r="L218" s="1"/>
      <c r="Q218" s="15"/>
    </row>
    <row r="219" spans="2:17" ht="15.75" customHeight="1" x14ac:dyDescent="0.25">
      <c r="B219" s="14"/>
      <c r="C219" s="1"/>
      <c r="D219" s="1"/>
      <c r="E219" s="1"/>
      <c r="F219" s="1"/>
      <c r="G219" s="1"/>
      <c r="H219" s="1"/>
      <c r="I219" s="1"/>
      <c r="J219" s="4"/>
      <c r="K219" s="1"/>
      <c r="L219" s="1"/>
      <c r="Q219" s="15"/>
    </row>
    <row r="220" spans="2:17" ht="15.75" customHeight="1" x14ac:dyDescent="0.25">
      <c r="B220" s="14"/>
      <c r="C220" s="1"/>
      <c r="D220" s="1"/>
      <c r="E220" s="1"/>
      <c r="F220" s="1"/>
      <c r="G220" s="1"/>
      <c r="H220" s="1"/>
      <c r="I220" s="1"/>
      <c r="J220" s="4"/>
      <c r="K220" s="1"/>
      <c r="L220" s="1"/>
      <c r="Q220" s="15"/>
    </row>
    <row r="221" spans="2:17" ht="15.75" customHeight="1" x14ac:dyDescent="0.25">
      <c r="B221" s="14"/>
      <c r="C221" s="1"/>
      <c r="D221" s="1"/>
      <c r="E221" s="1"/>
      <c r="F221" s="1"/>
      <c r="G221" s="1"/>
      <c r="H221" s="1"/>
      <c r="I221" s="1"/>
      <c r="J221" s="4"/>
      <c r="K221" s="1"/>
      <c r="L221" s="1"/>
      <c r="Q221" s="15"/>
    </row>
    <row r="222" spans="2:17" ht="15.75" customHeight="1" x14ac:dyDescent="0.25">
      <c r="B222" s="14"/>
      <c r="C222" s="1"/>
      <c r="D222" s="1"/>
      <c r="E222" s="1"/>
      <c r="F222" s="1"/>
      <c r="G222" s="1"/>
      <c r="H222" s="1"/>
      <c r="I222" s="1"/>
      <c r="J222" s="4"/>
      <c r="K222" s="1"/>
      <c r="L222" s="1"/>
      <c r="Q222" s="15"/>
    </row>
    <row r="223" spans="2:17" ht="15.75" customHeight="1" x14ac:dyDescent="0.25">
      <c r="B223" s="14"/>
      <c r="C223" s="1"/>
      <c r="D223" s="1"/>
      <c r="E223" s="1"/>
      <c r="F223" s="1"/>
      <c r="G223" s="1"/>
      <c r="H223" s="1"/>
      <c r="I223" s="1"/>
      <c r="J223" s="4"/>
      <c r="K223" s="1"/>
      <c r="L223" s="1"/>
      <c r="Q223" s="15"/>
    </row>
    <row r="224" spans="2:17" ht="15.75" customHeight="1" x14ac:dyDescent="0.25">
      <c r="B224" s="14"/>
      <c r="C224" s="1"/>
      <c r="D224" s="1"/>
      <c r="E224" s="1"/>
      <c r="F224" s="1"/>
      <c r="G224" s="1"/>
      <c r="H224" s="1"/>
      <c r="I224" s="1"/>
      <c r="J224" s="4"/>
      <c r="K224" s="1"/>
      <c r="L224" s="1"/>
      <c r="Q224" s="15"/>
    </row>
    <row r="225" spans="2:17" ht="15.75" customHeight="1" x14ac:dyDescent="0.25">
      <c r="B225" s="14"/>
      <c r="C225" s="1"/>
      <c r="D225" s="1"/>
      <c r="E225" s="1"/>
      <c r="F225" s="1"/>
      <c r="G225" s="1"/>
      <c r="H225" s="1"/>
      <c r="I225" s="1"/>
      <c r="J225" s="4"/>
      <c r="K225" s="1"/>
      <c r="L225" s="1"/>
      <c r="Q225" s="15"/>
    </row>
    <row r="226" spans="2:17" ht="15.75" customHeight="1" x14ac:dyDescent="0.25">
      <c r="B226" s="14"/>
      <c r="C226" s="1"/>
      <c r="D226" s="1"/>
      <c r="E226" s="1"/>
      <c r="F226" s="1"/>
      <c r="G226" s="1"/>
      <c r="H226" s="1"/>
      <c r="I226" s="1"/>
      <c r="J226" s="4"/>
      <c r="K226" s="1"/>
      <c r="L226" s="1"/>
      <c r="Q226" s="15"/>
    </row>
    <row r="227" spans="2:17" ht="15.75" customHeight="1" x14ac:dyDescent="0.25">
      <c r="B227" s="14"/>
      <c r="C227" s="1"/>
      <c r="D227" s="1"/>
      <c r="E227" s="1"/>
      <c r="F227" s="1"/>
      <c r="G227" s="1"/>
      <c r="H227" s="1"/>
      <c r="I227" s="1"/>
      <c r="J227" s="4"/>
      <c r="K227" s="1"/>
      <c r="L227" s="1"/>
      <c r="Q227" s="15"/>
    </row>
    <row r="228" spans="2:17" ht="15.75" customHeight="1" x14ac:dyDescent="0.25">
      <c r="B228" s="14"/>
      <c r="C228" s="1"/>
      <c r="D228" s="1"/>
      <c r="E228" s="1"/>
      <c r="F228" s="1"/>
      <c r="G228" s="1"/>
      <c r="H228" s="1"/>
      <c r="I228" s="1"/>
      <c r="J228" s="4"/>
      <c r="K228" s="1"/>
      <c r="L228" s="1"/>
      <c r="Q228" s="15"/>
    </row>
    <row r="229" spans="2:17" ht="15.75" customHeight="1" x14ac:dyDescent="0.25">
      <c r="B229" s="14"/>
      <c r="C229" s="1"/>
      <c r="D229" s="1"/>
      <c r="E229" s="1"/>
      <c r="F229" s="1"/>
      <c r="G229" s="1"/>
      <c r="H229" s="1"/>
      <c r="I229" s="1"/>
      <c r="J229" s="4"/>
      <c r="K229" s="1"/>
      <c r="L229" s="1"/>
      <c r="Q229" s="15"/>
    </row>
    <row r="230" spans="2:17" ht="15.75" customHeight="1" x14ac:dyDescent="0.25">
      <c r="B230" s="14"/>
      <c r="C230" s="1"/>
      <c r="D230" s="1"/>
      <c r="E230" s="1"/>
      <c r="F230" s="1"/>
      <c r="G230" s="1"/>
      <c r="H230" s="1"/>
      <c r="I230" s="1"/>
      <c r="J230" s="4"/>
      <c r="K230" s="1"/>
      <c r="L230" s="1"/>
      <c r="Q230" s="15"/>
    </row>
    <row r="231" spans="2:17" ht="15.75" customHeight="1" x14ac:dyDescent="0.25">
      <c r="B231" s="14"/>
      <c r="C231" s="1"/>
      <c r="D231" s="1"/>
      <c r="E231" s="1"/>
      <c r="F231" s="1"/>
      <c r="G231" s="1"/>
      <c r="H231" s="1"/>
      <c r="I231" s="1"/>
      <c r="J231" s="4"/>
      <c r="K231" s="1"/>
      <c r="L231" s="1"/>
      <c r="Q231" s="15"/>
    </row>
    <row r="232" spans="2:17" ht="15.75" customHeight="1" x14ac:dyDescent="0.25">
      <c r="B232" s="14"/>
      <c r="C232" s="1"/>
      <c r="D232" s="1"/>
      <c r="E232" s="1"/>
      <c r="F232" s="1"/>
      <c r="G232" s="1"/>
      <c r="H232" s="1"/>
      <c r="I232" s="1"/>
      <c r="J232" s="4"/>
      <c r="K232" s="1"/>
      <c r="L232" s="1"/>
      <c r="Q232" s="15"/>
    </row>
    <row r="233" spans="2:17" ht="15.75" customHeight="1" x14ac:dyDescent="0.25">
      <c r="B233" s="14"/>
      <c r="C233" s="1"/>
      <c r="D233" s="1"/>
      <c r="E233" s="1"/>
      <c r="F233" s="1"/>
      <c r="G233" s="1"/>
      <c r="H233" s="1"/>
      <c r="I233" s="1"/>
      <c r="J233" s="4"/>
      <c r="K233" s="1"/>
      <c r="L233" s="1"/>
      <c r="Q233" s="15"/>
    </row>
    <row r="234" spans="2:17" ht="15.75" customHeight="1" x14ac:dyDescent="0.25">
      <c r="B234" s="14"/>
      <c r="C234" s="1"/>
      <c r="D234" s="1"/>
      <c r="E234" s="1"/>
      <c r="F234" s="1"/>
      <c r="G234" s="1"/>
      <c r="H234" s="1"/>
      <c r="I234" s="1"/>
      <c r="J234" s="4"/>
      <c r="K234" s="1"/>
      <c r="L234" s="1"/>
      <c r="Q234" s="15"/>
    </row>
    <row r="235" spans="2:17" ht="15.75" customHeight="1" x14ac:dyDescent="0.25">
      <c r="B235" s="14"/>
      <c r="C235" s="1"/>
      <c r="D235" s="1"/>
      <c r="E235" s="1"/>
      <c r="F235" s="1"/>
      <c r="G235" s="1"/>
      <c r="H235" s="1"/>
      <c r="I235" s="1"/>
      <c r="J235" s="4"/>
      <c r="K235" s="1"/>
      <c r="L235" s="1"/>
      <c r="Q235" s="15"/>
    </row>
    <row r="236" spans="2:17" ht="15.75" customHeight="1" x14ac:dyDescent="0.25">
      <c r="B236" s="14"/>
      <c r="C236" s="1"/>
      <c r="D236" s="1"/>
      <c r="E236" s="1"/>
      <c r="F236" s="1"/>
      <c r="G236" s="1"/>
      <c r="H236" s="1"/>
      <c r="I236" s="1"/>
      <c r="J236" s="4"/>
      <c r="K236" s="1"/>
      <c r="L236" s="1"/>
      <c r="Q236" s="15"/>
    </row>
    <row r="237" spans="2:17" ht="15.75" customHeight="1" x14ac:dyDescent="0.25">
      <c r="B237" s="14"/>
      <c r="C237" s="1"/>
      <c r="D237" s="1"/>
      <c r="E237" s="1"/>
      <c r="F237" s="1"/>
      <c r="G237" s="1"/>
      <c r="H237" s="1"/>
      <c r="I237" s="1"/>
      <c r="J237" s="4"/>
      <c r="K237" s="1"/>
      <c r="L237" s="1"/>
      <c r="Q237" s="15"/>
    </row>
    <row r="238" spans="2:17" ht="15.75" customHeight="1" x14ac:dyDescent="0.25">
      <c r="B238" s="14"/>
      <c r="C238" s="1"/>
      <c r="D238" s="1"/>
      <c r="E238" s="1"/>
      <c r="F238" s="1"/>
      <c r="G238" s="1"/>
      <c r="H238" s="1"/>
      <c r="I238" s="1"/>
      <c r="J238" s="4"/>
      <c r="K238" s="1"/>
      <c r="L238" s="1"/>
      <c r="Q238" s="15"/>
    </row>
    <row r="239" spans="2:17" ht="15.75" customHeight="1" x14ac:dyDescent="0.25">
      <c r="B239" s="14"/>
      <c r="C239" s="1"/>
      <c r="D239" s="1"/>
      <c r="E239" s="1"/>
      <c r="F239" s="1"/>
      <c r="G239" s="1"/>
      <c r="H239" s="1"/>
      <c r="I239" s="1"/>
      <c r="J239" s="4"/>
      <c r="K239" s="1"/>
      <c r="L239" s="1"/>
      <c r="Q239" s="15"/>
    </row>
    <row r="240" spans="2:17" ht="15.75" customHeight="1" x14ac:dyDescent="0.25">
      <c r="B240" s="14"/>
      <c r="C240" s="1"/>
      <c r="D240" s="1"/>
      <c r="E240" s="1"/>
      <c r="F240" s="1"/>
      <c r="G240" s="1"/>
      <c r="H240" s="1"/>
      <c r="I240" s="1"/>
      <c r="J240" s="4"/>
      <c r="K240" s="1"/>
      <c r="L240" s="1"/>
      <c r="Q240" s="15"/>
    </row>
    <row r="241" spans="2:17" ht="15.75" customHeight="1" x14ac:dyDescent="0.25">
      <c r="B241" s="14"/>
      <c r="C241" s="1"/>
      <c r="D241" s="1"/>
      <c r="E241" s="1"/>
      <c r="F241" s="1"/>
      <c r="G241" s="1"/>
      <c r="H241" s="1"/>
      <c r="I241" s="1"/>
      <c r="J241" s="4"/>
      <c r="K241" s="1"/>
      <c r="L241" s="1"/>
      <c r="Q241" s="15"/>
    </row>
    <row r="242" spans="2:17" ht="15.75" customHeight="1" x14ac:dyDescent="0.25">
      <c r="B242" s="14"/>
      <c r="C242" s="1"/>
      <c r="D242" s="1"/>
      <c r="E242" s="1"/>
      <c r="F242" s="1"/>
      <c r="G242" s="1"/>
      <c r="H242" s="1"/>
      <c r="I242" s="1"/>
      <c r="J242" s="4"/>
      <c r="K242" s="1"/>
      <c r="L242" s="1"/>
      <c r="Q242" s="15"/>
    </row>
    <row r="243" spans="2:17" ht="15.75" customHeight="1" x14ac:dyDescent="0.25">
      <c r="B243" s="14"/>
      <c r="C243" s="1"/>
      <c r="D243" s="1"/>
      <c r="E243" s="1"/>
      <c r="F243" s="1"/>
      <c r="G243" s="1"/>
      <c r="H243" s="1"/>
      <c r="I243" s="1"/>
      <c r="J243" s="4"/>
      <c r="K243" s="1"/>
      <c r="L243" s="1"/>
      <c r="Q243" s="15"/>
    </row>
    <row r="244" spans="2:17" ht="15.75" customHeight="1" x14ac:dyDescent="0.25">
      <c r="B244" s="14"/>
      <c r="C244" s="1"/>
      <c r="D244" s="1"/>
      <c r="E244" s="1"/>
      <c r="F244" s="1"/>
      <c r="G244" s="1"/>
      <c r="H244" s="1"/>
      <c r="I244" s="1"/>
      <c r="J244" s="4"/>
      <c r="K244" s="1"/>
      <c r="L244" s="1"/>
      <c r="Q244" s="15"/>
    </row>
    <row r="245" spans="2:17" ht="15.75" customHeight="1" x14ac:dyDescent="0.25">
      <c r="B245" s="14"/>
      <c r="C245" s="1"/>
      <c r="D245" s="1"/>
      <c r="E245" s="1"/>
      <c r="F245" s="1"/>
      <c r="G245" s="1"/>
      <c r="H245" s="1"/>
      <c r="I245" s="1"/>
      <c r="J245" s="4"/>
      <c r="K245" s="1"/>
      <c r="L245" s="1"/>
      <c r="Q245" s="15"/>
    </row>
    <row r="246" spans="2:17" ht="15.75" customHeight="1" x14ac:dyDescent="0.25">
      <c r="B246" s="14"/>
      <c r="C246" s="1"/>
      <c r="D246" s="1"/>
      <c r="E246" s="1"/>
      <c r="F246" s="1"/>
      <c r="G246" s="1"/>
      <c r="H246" s="1"/>
      <c r="I246" s="1"/>
      <c r="J246" s="4"/>
      <c r="K246" s="1"/>
      <c r="L246" s="1"/>
      <c r="Q246" s="15"/>
    </row>
    <row r="247" spans="2:17" ht="15.75" customHeight="1" x14ac:dyDescent="0.25">
      <c r="B247" s="14"/>
      <c r="C247" s="1"/>
      <c r="D247" s="1"/>
      <c r="E247" s="1"/>
      <c r="F247" s="1"/>
      <c r="G247" s="1"/>
      <c r="H247" s="1"/>
      <c r="I247" s="1"/>
      <c r="J247" s="4"/>
      <c r="K247" s="1"/>
      <c r="L247" s="1"/>
      <c r="Q247" s="15"/>
    </row>
    <row r="248" spans="2:17" ht="15.75" customHeight="1" x14ac:dyDescent="0.25">
      <c r="B248" s="14"/>
      <c r="C248" s="1"/>
      <c r="D248" s="1"/>
      <c r="E248" s="1"/>
      <c r="F248" s="1"/>
      <c r="G248" s="1"/>
      <c r="H248" s="1"/>
      <c r="I248" s="1"/>
      <c r="J248" s="4"/>
      <c r="K248" s="1"/>
      <c r="L248" s="1"/>
      <c r="Q248" s="15"/>
    </row>
    <row r="249" spans="2:17" ht="15.75" customHeight="1" x14ac:dyDescent="0.25">
      <c r="B249" s="14"/>
      <c r="C249" s="1"/>
      <c r="D249" s="1"/>
      <c r="E249" s="1"/>
      <c r="F249" s="1"/>
      <c r="G249" s="1"/>
      <c r="H249" s="1"/>
      <c r="I249" s="1"/>
      <c r="J249" s="4"/>
      <c r="K249" s="1"/>
      <c r="L249" s="1"/>
      <c r="Q249" s="15"/>
    </row>
    <row r="250" spans="2:17" ht="15.75" customHeight="1" x14ac:dyDescent="0.25">
      <c r="B250" s="14"/>
      <c r="C250" s="1"/>
      <c r="D250" s="1"/>
      <c r="E250" s="1"/>
      <c r="F250" s="1"/>
      <c r="G250" s="1"/>
      <c r="H250" s="1"/>
      <c r="I250" s="1"/>
      <c r="J250" s="4"/>
      <c r="K250" s="1"/>
      <c r="L250" s="1"/>
      <c r="Q250" s="15"/>
    </row>
    <row r="251" spans="2:17" ht="15.75" customHeight="1" x14ac:dyDescent="0.25">
      <c r="B251" s="14"/>
      <c r="C251" s="1"/>
      <c r="D251" s="1"/>
      <c r="E251" s="1"/>
      <c r="F251" s="1"/>
      <c r="G251" s="1"/>
      <c r="H251" s="1"/>
      <c r="I251" s="1"/>
      <c r="J251" s="4"/>
      <c r="K251" s="1"/>
      <c r="L251" s="1"/>
      <c r="Q251" s="15"/>
    </row>
    <row r="252" spans="2:17" ht="15.75" customHeight="1" x14ac:dyDescent="0.25">
      <c r="B252" s="14"/>
      <c r="C252" s="1"/>
      <c r="D252" s="1"/>
      <c r="E252" s="1"/>
      <c r="F252" s="1"/>
      <c r="G252" s="1"/>
      <c r="H252" s="1"/>
      <c r="I252" s="1"/>
      <c r="J252" s="4"/>
      <c r="K252" s="1"/>
      <c r="L252" s="1"/>
      <c r="Q252" s="15"/>
    </row>
    <row r="253" spans="2:17" ht="15.75" customHeight="1" x14ac:dyDescent="0.25">
      <c r="B253" s="14"/>
      <c r="C253" s="1"/>
      <c r="D253" s="1"/>
      <c r="E253" s="1"/>
      <c r="F253" s="1"/>
      <c r="G253" s="1"/>
      <c r="H253" s="1"/>
      <c r="I253" s="1"/>
      <c r="J253" s="4"/>
      <c r="K253" s="1"/>
      <c r="L253" s="1"/>
      <c r="Q253" s="15"/>
    </row>
    <row r="254" spans="2:17" ht="15.75" customHeight="1" x14ac:dyDescent="0.25">
      <c r="B254" s="14"/>
      <c r="C254" s="1"/>
      <c r="D254" s="1"/>
      <c r="E254" s="1"/>
      <c r="F254" s="1"/>
      <c r="G254" s="1"/>
      <c r="H254" s="1"/>
      <c r="I254" s="1"/>
      <c r="J254" s="4"/>
      <c r="K254" s="1"/>
      <c r="L254" s="1"/>
      <c r="Q254" s="15"/>
    </row>
    <row r="255" spans="2:17" ht="15.75" customHeight="1" x14ac:dyDescent="0.25">
      <c r="B255" s="14"/>
      <c r="C255" s="1"/>
      <c r="D255" s="1"/>
      <c r="E255" s="1"/>
      <c r="F255" s="1"/>
      <c r="G255" s="1"/>
      <c r="H255" s="1"/>
      <c r="I255" s="1"/>
      <c r="J255" s="4"/>
      <c r="K255" s="1"/>
      <c r="L255" s="1"/>
      <c r="Q255" s="15"/>
    </row>
    <row r="256" spans="2:17" ht="15.75" customHeight="1" x14ac:dyDescent="0.25">
      <c r="B256" s="14"/>
      <c r="C256" s="1"/>
      <c r="D256" s="1"/>
      <c r="E256" s="1"/>
      <c r="F256" s="1"/>
      <c r="G256" s="1"/>
      <c r="H256" s="1"/>
      <c r="I256" s="1"/>
      <c r="J256" s="4"/>
      <c r="K256" s="1"/>
      <c r="L256" s="1"/>
      <c r="Q256" s="15"/>
    </row>
    <row r="257" spans="2:17" ht="15.75" customHeight="1" x14ac:dyDescent="0.25">
      <c r="B257" s="14"/>
      <c r="C257" s="1"/>
      <c r="D257" s="1"/>
      <c r="E257" s="1"/>
      <c r="F257" s="1"/>
      <c r="G257" s="1"/>
      <c r="H257" s="1"/>
      <c r="I257" s="1"/>
      <c r="J257" s="4"/>
      <c r="K257" s="1"/>
      <c r="L257" s="1"/>
      <c r="Q257" s="15"/>
    </row>
    <row r="258" spans="2:17" ht="15.75" customHeight="1" x14ac:dyDescent="0.25">
      <c r="B258" s="14"/>
      <c r="C258" s="1"/>
      <c r="D258" s="1"/>
      <c r="E258" s="1"/>
      <c r="F258" s="1"/>
      <c r="G258" s="1"/>
      <c r="H258" s="1"/>
      <c r="I258" s="1"/>
      <c r="J258" s="4"/>
      <c r="K258" s="1"/>
      <c r="L258" s="1"/>
      <c r="Q258" s="15"/>
    </row>
    <row r="259" spans="2:17" ht="15.75" customHeight="1" x14ac:dyDescent="0.25">
      <c r="B259" s="14"/>
      <c r="C259" s="1"/>
      <c r="D259" s="1"/>
      <c r="E259" s="1"/>
      <c r="F259" s="1"/>
      <c r="G259" s="1"/>
      <c r="H259" s="1"/>
      <c r="I259" s="1"/>
      <c r="J259" s="4"/>
      <c r="K259" s="1"/>
      <c r="L259" s="1"/>
      <c r="Q259" s="15"/>
    </row>
    <row r="260" spans="2:17" ht="15.75" customHeight="1" x14ac:dyDescent="0.25">
      <c r="B260" s="14"/>
      <c r="C260" s="1"/>
      <c r="D260" s="1"/>
      <c r="E260" s="1"/>
      <c r="F260" s="1"/>
      <c r="G260" s="1"/>
      <c r="H260" s="1"/>
      <c r="I260" s="1"/>
      <c r="J260" s="4"/>
      <c r="K260" s="1"/>
      <c r="L260" s="1"/>
      <c r="Q260" s="15"/>
    </row>
    <row r="261" spans="2:17" ht="15.75" customHeight="1" x14ac:dyDescent="0.25">
      <c r="B261" s="14"/>
      <c r="C261" s="1"/>
      <c r="D261" s="1"/>
      <c r="E261" s="1"/>
      <c r="F261" s="1"/>
      <c r="G261" s="1"/>
      <c r="H261" s="1"/>
      <c r="I261" s="1"/>
      <c r="J261" s="4"/>
      <c r="K261" s="1"/>
      <c r="L261" s="1"/>
      <c r="Q261" s="15"/>
    </row>
    <row r="262" spans="2:17" ht="15.75" customHeight="1" x14ac:dyDescent="0.25">
      <c r="B262" s="14"/>
      <c r="C262" s="1"/>
      <c r="D262" s="1"/>
      <c r="E262" s="1"/>
      <c r="F262" s="1"/>
      <c r="G262" s="1"/>
      <c r="H262" s="1"/>
      <c r="I262" s="1"/>
      <c r="J262" s="4"/>
      <c r="K262" s="1"/>
      <c r="L262" s="1"/>
      <c r="Q262" s="15"/>
    </row>
    <row r="263" spans="2:17" ht="15.75" customHeight="1" x14ac:dyDescent="0.25">
      <c r="B263" s="14"/>
      <c r="C263" s="1"/>
      <c r="D263" s="1"/>
      <c r="E263" s="1"/>
      <c r="F263" s="1"/>
      <c r="G263" s="1"/>
      <c r="H263" s="1"/>
      <c r="I263" s="1"/>
      <c r="J263" s="4"/>
      <c r="K263" s="1"/>
      <c r="L263" s="1"/>
      <c r="Q263" s="15"/>
    </row>
    <row r="264" spans="2:17" ht="15.75" customHeight="1" x14ac:dyDescent="0.25">
      <c r="B264" s="14"/>
      <c r="C264" s="1"/>
      <c r="D264" s="1"/>
      <c r="E264" s="1"/>
      <c r="F264" s="1"/>
      <c r="G264" s="1"/>
      <c r="H264" s="1"/>
      <c r="I264" s="1"/>
      <c r="J264" s="4"/>
      <c r="K264" s="1"/>
      <c r="L264" s="1"/>
      <c r="Q264" s="15"/>
    </row>
    <row r="265" spans="2:17" ht="15.75" customHeight="1" x14ac:dyDescent="0.25">
      <c r="B265" s="14"/>
      <c r="C265" s="1"/>
      <c r="D265" s="1"/>
      <c r="E265" s="1"/>
      <c r="F265" s="1"/>
      <c r="G265" s="1"/>
      <c r="H265" s="1"/>
      <c r="I265" s="1"/>
      <c r="J265" s="4"/>
      <c r="K265" s="1"/>
      <c r="L265" s="1"/>
      <c r="Q265" s="15"/>
    </row>
    <row r="266" spans="2:17" ht="15.75" customHeight="1" x14ac:dyDescent="0.25">
      <c r="B266" s="14"/>
      <c r="C266" s="1"/>
      <c r="D266" s="1"/>
      <c r="E266" s="1"/>
      <c r="F266" s="1"/>
      <c r="G266" s="1"/>
      <c r="H266" s="1"/>
      <c r="I266" s="1"/>
      <c r="J266" s="4"/>
      <c r="K266" s="1"/>
      <c r="L266" s="1"/>
      <c r="Q266" s="15"/>
    </row>
    <row r="267" spans="2:17" ht="15.75" customHeight="1" x14ac:dyDescent="0.25">
      <c r="B267" s="14"/>
      <c r="C267" s="1"/>
      <c r="D267" s="1"/>
      <c r="E267" s="1"/>
      <c r="F267" s="1"/>
      <c r="G267" s="1"/>
      <c r="H267" s="1"/>
      <c r="I267" s="1"/>
      <c r="J267" s="4"/>
      <c r="K267" s="1"/>
      <c r="L267" s="1"/>
      <c r="Q267" s="15"/>
    </row>
    <row r="268" spans="2:17" ht="15.75" customHeight="1" x14ac:dyDescent="0.25">
      <c r="B268" s="14"/>
      <c r="C268" s="1"/>
      <c r="D268" s="1"/>
      <c r="E268" s="1"/>
      <c r="F268" s="1"/>
      <c r="G268" s="1"/>
      <c r="H268" s="1"/>
      <c r="I268" s="1"/>
      <c r="J268" s="4"/>
      <c r="K268" s="1"/>
      <c r="L268" s="1"/>
      <c r="Q268" s="15"/>
    </row>
    <row r="269" spans="2:17" ht="15.75" customHeight="1" x14ac:dyDescent="0.25">
      <c r="B269" s="14"/>
      <c r="C269" s="1"/>
      <c r="D269" s="1"/>
      <c r="E269" s="1"/>
      <c r="F269" s="1"/>
      <c r="G269" s="1"/>
      <c r="H269" s="1"/>
      <c r="I269" s="1"/>
      <c r="J269" s="4"/>
      <c r="K269" s="1"/>
      <c r="L269" s="1"/>
      <c r="Q269" s="15"/>
    </row>
    <row r="270" spans="2:17" ht="15.75" customHeight="1" x14ac:dyDescent="0.25">
      <c r="B270" s="14"/>
      <c r="C270" s="1"/>
      <c r="D270" s="1"/>
      <c r="E270" s="1"/>
      <c r="F270" s="1"/>
      <c r="G270" s="1"/>
      <c r="H270" s="1"/>
      <c r="I270" s="1"/>
      <c r="J270" s="4"/>
      <c r="K270" s="1"/>
      <c r="L270" s="1"/>
      <c r="Q270" s="15"/>
    </row>
    <row r="271" spans="2:17" ht="15.75" customHeight="1" x14ac:dyDescent="0.25">
      <c r="B271" s="14"/>
      <c r="C271" s="1"/>
      <c r="D271" s="1"/>
      <c r="E271" s="1"/>
      <c r="F271" s="1"/>
      <c r="G271" s="1"/>
      <c r="H271" s="1"/>
      <c r="I271" s="1"/>
      <c r="J271" s="4"/>
      <c r="K271" s="1"/>
      <c r="L271" s="1"/>
      <c r="Q271" s="15"/>
    </row>
    <row r="272" spans="2:17" ht="15.75" customHeight="1" x14ac:dyDescent="0.25">
      <c r="B272" s="14"/>
      <c r="C272" s="1"/>
      <c r="D272" s="1"/>
      <c r="E272" s="1"/>
      <c r="F272" s="1"/>
      <c r="G272" s="1"/>
      <c r="H272" s="1"/>
      <c r="I272" s="1"/>
      <c r="J272" s="4"/>
      <c r="K272" s="1"/>
      <c r="L272" s="1"/>
      <c r="Q272" s="15"/>
    </row>
    <row r="273" spans="2:17" ht="15.75" customHeight="1" x14ac:dyDescent="0.25">
      <c r="B273" s="14"/>
      <c r="C273" s="1"/>
      <c r="D273" s="1"/>
      <c r="E273" s="1"/>
      <c r="F273" s="1"/>
      <c r="G273" s="1"/>
      <c r="H273" s="1"/>
      <c r="I273" s="1"/>
      <c r="J273" s="4"/>
      <c r="K273" s="1"/>
      <c r="L273" s="1"/>
      <c r="Q273" s="15"/>
    </row>
    <row r="274" spans="2:17" ht="15.75" customHeight="1" x14ac:dyDescent="0.25">
      <c r="B274" s="14"/>
      <c r="C274" s="1"/>
      <c r="D274" s="1"/>
      <c r="E274" s="1"/>
      <c r="F274" s="1"/>
      <c r="G274" s="1"/>
      <c r="H274" s="1"/>
      <c r="I274" s="1"/>
      <c r="J274" s="4"/>
      <c r="K274" s="1"/>
      <c r="L274" s="1"/>
      <c r="Q274" s="15"/>
    </row>
    <row r="275" spans="2:17" ht="15.75" customHeight="1" x14ac:dyDescent="0.25">
      <c r="B275" s="14"/>
      <c r="C275" s="1"/>
      <c r="D275" s="1"/>
      <c r="E275" s="1"/>
      <c r="F275" s="1"/>
      <c r="G275" s="1"/>
      <c r="H275" s="1"/>
      <c r="I275" s="1"/>
      <c r="J275" s="4"/>
      <c r="K275" s="1"/>
      <c r="L275" s="1"/>
      <c r="Q275" s="15"/>
    </row>
    <row r="276" spans="2:17" ht="15.75" customHeight="1" x14ac:dyDescent="0.25">
      <c r="B276" s="14"/>
      <c r="C276" s="1"/>
      <c r="D276" s="1"/>
      <c r="E276" s="1"/>
      <c r="F276" s="1"/>
      <c r="G276" s="1"/>
      <c r="H276" s="1"/>
      <c r="I276" s="1"/>
      <c r="J276" s="4"/>
      <c r="K276" s="1"/>
      <c r="L276" s="1"/>
      <c r="Q276" s="15"/>
    </row>
    <row r="277" spans="2:17" ht="15.75" customHeight="1" x14ac:dyDescent="0.25">
      <c r="B277" s="14"/>
      <c r="C277" s="1"/>
      <c r="D277" s="1"/>
      <c r="E277" s="1"/>
      <c r="F277" s="1"/>
      <c r="G277" s="1"/>
      <c r="H277" s="1"/>
      <c r="I277" s="1"/>
      <c r="J277" s="4"/>
      <c r="K277" s="1"/>
      <c r="L277" s="1"/>
      <c r="Q277" s="15"/>
    </row>
    <row r="278" spans="2:17" ht="15.75" customHeight="1" x14ac:dyDescent="0.25">
      <c r="B278" s="14"/>
      <c r="C278" s="1"/>
      <c r="D278" s="1"/>
      <c r="E278" s="1"/>
      <c r="F278" s="1"/>
      <c r="G278" s="1"/>
      <c r="H278" s="1"/>
      <c r="I278" s="1"/>
      <c r="J278" s="4"/>
      <c r="K278" s="1"/>
      <c r="L278" s="1"/>
      <c r="Q278" s="15"/>
    </row>
    <row r="279" spans="2:17" ht="15.75" customHeight="1" x14ac:dyDescent="0.25">
      <c r="B279" s="14"/>
      <c r="C279" s="1"/>
      <c r="D279" s="1"/>
      <c r="E279" s="1"/>
      <c r="F279" s="1"/>
      <c r="G279" s="1"/>
      <c r="H279" s="1"/>
      <c r="I279" s="1"/>
      <c r="J279" s="4"/>
      <c r="K279" s="1"/>
      <c r="L279" s="1"/>
      <c r="Q279" s="15"/>
    </row>
    <row r="280" spans="2:17" ht="15.75" customHeight="1" x14ac:dyDescent="0.25">
      <c r="B280" s="14"/>
      <c r="C280" s="1"/>
      <c r="D280" s="1"/>
      <c r="E280" s="1"/>
      <c r="F280" s="1"/>
      <c r="G280" s="1"/>
      <c r="H280" s="1"/>
      <c r="I280" s="1"/>
      <c r="J280" s="4"/>
      <c r="K280" s="1"/>
      <c r="L280" s="1"/>
      <c r="Q280" s="15"/>
    </row>
    <row r="281" spans="2:17" ht="15.75" customHeight="1" x14ac:dyDescent="0.25">
      <c r="B281" s="14"/>
      <c r="C281" s="1"/>
      <c r="D281" s="1"/>
      <c r="E281" s="1"/>
      <c r="F281" s="1"/>
      <c r="G281" s="1"/>
      <c r="H281" s="1"/>
      <c r="I281" s="1"/>
      <c r="J281" s="4"/>
      <c r="K281" s="1"/>
      <c r="L281" s="1"/>
      <c r="Q281" s="15"/>
    </row>
    <row r="282" spans="2:17" ht="15.75" customHeight="1" x14ac:dyDescent="0.25">
      <c r="B282" s="14"/>
      <c r="C282" s="1"/>
      <c r="D282" s="1"/>
      <c r="E282" s="1"/>
      <c r="F282" s="1"/>
      <c r="G282" s="1"/>
      <c r="H282" s="1"/>
      <c r="I282" s="1"/>
      <c r="J282" s="4"/>
      <c r="K282" s="1"/>
      <c r="L282" s="1"/>
      <c r="Q282" s="15"/>
    </row>
    <row r="283" spans="2:17" ht="15.75" customHeight="1" x14ac:dyDescent="0.25">
      <c r="B283" s="14"/>
      <c r="C283" s="1"/>
      <c r="D283" s="1"/>
      <c r="E283" s="1"/>
      <c r="F283" s="1"/>
      <c r="G283" s="1"/>
      <c r="H283" s="1"/>
      <c r="I283" s="1"/>
      <c r="J283" s="4"/>
      <c r="K283" s="1"/>
      <c r="L283" s="1"/>
      <c r="Q283" s="15"/>
    </row>
    <row r="284" spans="2:17" ht="15.75" customHeight="1" x14ac:dyDescent="0.25">
      <c r="B284" s="14"/>
      <c r="C284" s="1"/>
      <c r="D284" s="1"/>
      <c r="E284" s="1"/>
      <c r="F284" s="1"/>
      <c r="G284" s="1"/>
      <c r="H284" s="1"/>
      <c r="I284" s="1"/>
      <c r="J284" s="4"/>
      <c r="K284" s="1"/>
      <c r="L284" s="1"/>
      <c r="Q284" s="15"/>
    </row>
    <row r="285" spans="2:17" ht="15.75" customHeight="1" x14ac:dyDescent="0.25">
      <c r="B285" s="14"/>
      <c r="C285" s="1"/>
      <c r="D285" s="1"/>
      <c r="E285" s="1"/>
      <c r="F285" s="1"/>
      <c r="G285" s="1"/>
      <c r="H285" s="1"/>
      <c r="I285" s="1"/>
      <c r="J285" s="4"/>
      <c r="K285" s="1"/>
      <c r="L285" s="1"/>
      <c r="Q285" s="15"/>
    </row>
    <row r="286" spans="2:17" ht="15.75" customHeight="1" x14ac:dyDescent="0.25">
      <c r="B286" s="14"/>
      <c r="C286" s="1"/>
      <c r="D286" s="1"/>
      <c r="E286" s="1"/>
      <c r="F286" s="1"/>
      <c r="G286" s="1"/>
      <c r="H286" s="1"/>
      <c r="I286" s="1"/>
      <c r="J286" s="4"/>
      <c r="K286" s="1"/>
      <c r="L286" s="1"/>
      <c r="Q286" s="15"/>
    </row>
    <row r="287" spans="2:17" ht="15.75" customHeight="1" x14ac:dyDescent="0.25">
      <c r="B287" s="14"/>
      <c r="C287" s="1"/>
      <c r="D287" s="1"/>
      <c r="E287" s="1"/>
      <c r="F287" s="1"/>
      <c r="G287" s="1"/>
      <c r="H287" s="1"/>
      <c r="I287" s="1"/>
      <c r="J287" s="4"/>
      <c r="K287" s="1"/>
      <c r="L287" s="1"/>
      <c r="Q287" s="15"/>
    </row>
    <row r="288" spans="2:17" ht="15.75" customHeight="1" x14ac:dyDescent="0.25">
      <c r="B288" s="14"/>
      <c r="C288" s="1"/>
      <c r="D288" s="1"/>
      <c r="E288" s="1"/>
      <c r="F288" s="1"/>
      <c r="G288" s="1"/>
      <c r="H288" s="1"/>
      <c r="I288" s="1"/>
      <c r="J288" s="4"/>
      <c r="K288" s="1"/>
      <c r="L288" s="1"/>
      <c r="Q288" s="15"/>
    </row>
    <row r="289" spans="2:17" ht="15.75" customHeight="1" x14ac:dyDescent="0.25">
      <c r="B289" s="14"/>
      <c r="C289" s="1"/>
      <c r="D289" s="1"/>
      <c r="E289" s="1"/>
      <c r="F289" s="1"/>
      <c r="G289" s="1"/>
      <c r="H289" s="1"/>
      <c r="I289" s="1"/>
      <c r="J289" s="4"/>
      <c r="K289" s="1"/>
      <c r="L289" s="1"/>
      <c r="Q289" s="15"/>
    </row>
    <row r="290" spans="2:17" ht="15.75" customHeight="1" x14ac:dyDescent="0.25">
      <c r="B290" s="14"/>
      <c r="C290" s="1"/>
      <c r="D290" s="1"/>
      <c r="E290" s="1"/>
      <c r="F290" s="1"/>
      <c r="G290" s="1"/>
      <c r="H290" s="1"/>
      <c r="I290" s="1"/>
      <c r="J290" s="4"/>
      <c r="K290" s="1"/>
      <c r="L290" s="1"/>
      <c r="Q290" s="15"/>
    </row>
    <row r="291" spans="2:17" ht="15.75" customHeight="1" x14ac:dyDescent="0.25">
      <c r="B291" s="14"/>
      <c r="C291" s="1"/>
      <c r="D291" s="1"/>
      <c r="E291" s="1"/>
      <c r="F291" s="1"/>
      <c r="G291" s="1"/>
      <c r="H291" s="1"/>
      <c r="I291" s="1"/>
      <c r="J291" s="4"/>
      <c r="K291" s="1"/>
      <c r="L291" s="1"/>
      <c r="Q291" s="15"/>
    </row>
    <row r="292" spans="2:17" ht="15.75" customHeight="1" x14ac:dyDescent="0.25">
      <c r="B292" s="14"/>
      <c r="C292" s="1"/>
      <c r="D292" s="1"/>
      <c r="E292" s="1"/>
      <c r="F292" s="1"/>
      <c r="G292" s="1"/>
      <c r="H292" s="1"/>
      <c r="I292" s="1"/>
      <c r="J292" s="4"/>
      <c r="K292" s="1"/>
      <c r="L292" s="1"/>
      <c r="Q292" s="15"/>
    </row>
    <row r="293" spans="2:17" ht="15.75" customHeight="1" x14ac:dyDescent="0.25">
      <c r="B293" s="14"/>
      <c r="C293" s="1"/>
      <c r="D293" s="1"/>
      <c r="E293" s="1"/>
      <c r="F293" s="1"/>
      <c r="G293" s="1"/>
      <c r="H293" s="1"/>
      <c r="I293" s="1"/>
      <c r="J293" s="4"/>
      <c r="K293" s="1"/>
      <c r="L293" s="1"/>
      <c r="Q293" s="15"/>
    </row>
    <row r="294" spans="2:17" ht="15.75" customHeight="1" x14ac:dyDescent="0.25">
      <c r="B294" s="14"/>
      <c r="C294" s="1"/>
      <c r="D294" s="1"/>
      <c r="E294" s="1"/>
      <c r="F294" s="1"/>
      <c r="G294" s="1"/>
      <c r="H294" s="1"/>
      <c r="I294" s="1"/>
      <c r="J294" s="4"/>
      <c r="K294" s="1"/>
      <c r="L294" s="1"/>
      <c r="Q294" s="15"/>
    </row>
    <row r="295" spans="2:17" ht="15.75" customHeight="1" x14ac:dyDescent="0.25">
      <c r="B295" s="14"/>
      <c r="C295" s="1"/>
      <c r="D295" s="1"/>
      <c r="E295" s="1"/>
      <c r="F295" s="1"/>
      <c r="G295" s="1"/>
      <c r="H295" s="1"/>
      <c r="I295" s="1"/>
      <c r="J295" s="4"/>
      <c r="K295" s="1"/>
      <c r="L295" s="1"/>
      <c r="Q295" s="15"/>
    </row>
    <row r="296" spans="2:17" ht="15.75" customHeight="1" x14ac:dyDescent="0.25">
      <c r="B296" s="14"/>
      <c r="C296" s="1"/>
      <c r="D296" s="1"/>
      <c r="E296" s="1"/>
      <c r="F296" s="1"/>
      <c r="G296" s="1"/>
      <c r="H296" s="1"/>
      <c r="I296" s="1"/>
      <c r="J296" s="4"/>
      <c r="K296" s="1"/>
      <c r="L296" s="1"/>
      <c r="Q296" s="15"/>
    </row>
    <row r="297" spans="2:17" ht="15.75" customHeight="1" x14ac:dyDescent="0.25">
      <c r="B297" s="14"/>
      <c r="C297" s="1"/>
      <c r="D297" s="1"/>
      <c r="E297" s="1"/>
      <c r="F297" s="1"/>
      <c r="G297" s="1"/>
      <c r="H297" s="1"/>
      <c r="I297" s="1"/>
      <c r="J297" s="4"/>
      <c r="K297" s="1"/>
      <c r="L297" s="1"/>
      <c r="Q297" s="15"/>
    </row>
    <row r="298" spans="2:17" ht="15.75" customHeight="1" x14ac:dyDescent="0.25">
      <c r="B298" s="14"/>
      <c r="C298" s="1"/>
      <c r="D298" s="1"/>
      <c r="E298" s="1"/>
      <c r="F298" s="1"/>
      <c r="G298" s="1"/>
      <c r="H298" s="1"/>
      <c r="I298" s="1"/>
      <c r="J298" s="4"/>
      <c r="K298" s="1"/>
      <c r="L298" s="1"/>
      <c r="Q298" s="15"/>
    </row>
    <row r="299" spans="2:17" ht="15.75" customHeight="1" x14ac:dyDescent="0.25">
      <c r="B299" s="14"/>
      <c r="C299" s="1"/>
      <c r="D299" s="1"/>
      <c r="E299" s="1"/>
      <c r="F299" s="1"/>
      <c r="G299" s="1"/>
      <c r="H299" s="1"/>
      <c r="I299" s="1"/>
      <c r="J299" s="4"/>
      <c r="K299" s="1"/>
      <c r="L299" s="1"/>
      <c r="Q299" s="15"/>
    </row>
    <row r="300" spans="2:17" ht="15.75" customHeight="1" x14ac:dyDescent="0.25">
      <c r="B300" s="14"/>
      <c r="C300" s="1"/>
      <c r="D300" s="1"/>
      <c r="E300" s="1"/>
      <c r="F300" s="1"/>
      <c r="G300" s="1"/>
      <c r="H300" s="1"/>
      <c r="I300" s="1"/>
      <c r="J300" s="4"/>
      <c r="K300" s="1"/>
      <c r="L300" s="1"/>
      <c r="Q300" s="15"/>
    </row>
    <row r="301" spans="2:17" ht="15.75" customHeight="1" x14ac:dyDescent="0.25">
      <c r="B301" s="14"/>
      <c r="C301" s="1"/>
      <c r="D301" s="1"/>
      <c r="E301" s="1"/>
      <c r="F301" s="1"/>
      <c r="G301" s="1"/>
      <c r="H301" s="1"/>
      <c r="I301" s="1"/>
      <c r="J301" s="4"/>
      <c r="K301" s="1"/>
      <c r="L301" s="1"/>
      <c r="Q301" s="15"/>
    </row>
    <row r="302" spans="2:17" ht="15.75" customHeight="1" x14ac:dyDescent="0.25">
      <c r="B302" s="14"/>
      <c r="C302" s="1"/>
      <c r="D302" s="1"/>
      <c r="E302" s="1"/>
      <c r="F302" s="1"/>
      <c r="G302" s="1"/>
      <c r="H302" s="1"/>
      <c r="I302" s="1"/>
      <c r="J302" s="4"/>
      <c r="K302" s="1"/>
      <c r="L302" s="1"/>
      <c r="Q302" s="15"/>
    </row>
    <row r="303" spans="2:17" ht="15.75" customHeight="1" x14ac:dyDescent="0.25">
      <c r="B303" s="14"/>
      <c r="C303" s="1"/>
      <c r="D303" s="1"/>
      <c r="E303" s="1"/>
      <c r="F303" s="1"/>
      <c r="G303" s="1"/>
      <c r="H303" s="1"/>
      <c r="I303" s="1"/>
      <c r="J303" s="4"/>
      <c r="K303" s="1"/>
      <c r="L303" s="1"/>
      <c r="Q303" s="15"/>
    </row>
    <row r="304" spans="2:17" ht="15.75" customHeight="1" x14ac:dyDescent="0.25">
      <c r="B304" s="14"/>
      <c r="C304" s="1"/>
      <c r="D304" s="1"/>
      <c r="E304" s="1"/>
      <c r="F304" s="1"/>
      <c r="G304" s="1"/>
      <c r="H304" s="1"/>
      <c r="I304" s="1"/>
      <c r="J304" s="4"/>
      <c r="K304" s="1"/>
      <c r="L304" s="1"/>
      <c r="Q304" s="15"/>
    </row>
    <row r="305" spans="2:17" ht="15.75" customHeight="1" x14ac:dyDescent="0.25">
      <c r="B305" s="14"/>
      <c r="C305" s="1"/>
      <c r="D305" s="1"/>
      <c r="E305" s="1"/>
      <c r="F305" s="1"/>
      <c r="G305" s="1"/>
      <c r="H305" s="1"/>
      <c r="I305" s="1"/>
      <c r="J305" s="4"/>
      <c r="K305" s="1"/>
      <c r="L305" s="1"/>
      <c r="Q305" s="15"/>
    </row>
    <row r="306" spans="2:17" ht="15.75" customHeight="1" x14ac:dyDescent="0.25">
      <c r="B306" s="14"/>
      <c r="C306" s="1"/>
      <c r="D306" s="1"/>
      <c r="E306" s="1"/>
      <c r="F306" s="1"/>
      <c r="G306" s="1"/>
      <c r="H306" s="1"/>
      <c r="I306" s="1"/>
      <c r="J306" s="4"/>
      <c r="K306" s="1"/>
      <c r="L306" s="1"/>
      <c r="Q306" s="15"/>
    </row>
    <row r="307" spans="2:17" ht="15.75" customHeight="1" x14ac:dyDescent="0.25">
      <c r="B307" s="14"/>
      <c r="C307" s="1"/>
      <c r="D307" s="1"/>
      <c r="E307" s="1"/>
      <c r="F307" s="1"/>
      <c r="G307" s="1"/>
      <c r="H307" s="1"/>
      <c r="I307" s="1"/>
      <c r="J307" s="4"/>
      <c r="K307" s="1"/>
      <c r="L307" s="1"/>
      <c r="Q307" s="15"/>
    </row>
    <row r="308" spans="2:17" ht="15.75" customHeight="1" x14ac:dyDescent="0.25">
      <c r="B308" s="14"/>
      <c r="C308" s="1"/>
      <c r="D308" s="1"/>
      <c r="E308" s="1"/>
      <c r="F308" s="1"/>
      <c r="G308" s="1"/>
      <c r="H308" s="1"/>
      <c r="I308" s="1"/>
      <c r="J308" s="4"/>
      <c r="K308" s="1"/>
      <c r="L308" s="1"/>
      <c r="Q308" s="15"/>
    </row>
    <row r="309" spans="2:17" ht="15.75" customHeight="1" x14ac:dyDescent="0.25">
      <c r="B309" s="14"/>
      <c r="C309" s="1"/>
      <c r="D309" s="1"/>
      <c r="E309" s="1"/>
      <c r="F309" s="1"/>
      <c r="G309" s="1"/>
      <c r="H309" s="1"/>
      <c r="I309" s="1"/>
      <c r="J309" s="4"/>
      <c r="K309" s="1"/>
      <c r="L309" s="1"/>
      <c r="Q309" s="15"/>
    </row>
    <row r="310" spans="2:17" ht="15.75" customHeight="1" x14ac:dyDescent="0.25">
      <c r="B310" s="14"/>
      <c r="C310" s="1"/>
      <c r="D310" s="1"/>
      <c r="E310" s="1"/>
      <c r="F310" s="1"/>
      <c r="G310" s="1"/>
      <c r="H310" s="1"/>
      <c r="I310" s="1"/>
      <c r="J310" s="4"/>
      <c r="K310" s="1"/>
      <c r="L310" s="1"/>
      <c r="Q310" s="15"/>
    </row>
    <row r="311" spans="2:17" ht="15.75" customHeight="1" x14ac:dyDescent="0.25">
      <c r="B311" s="14"/>
      <c r="C311" s="1"/>
      <c r="D311" s="1"/>
      <c r="E311" s="1"/>
      <c r="F311" s="1"/>
      <c r="G311" s="1"/>
      <c r="H311" s="1"/>
      <c r="I311" s="1"/>
      <c r="J311" s="4"/>
      <c r="K311" s="1"/>
      <c r="L311" s="1"/>
      <c r="Q311" s="15"/>
    </row>
    <row r="312" spans="2:17" ht="15.75" customHeight="1" x14ac:dyDescent="0.25">
      <c r="B312" s="14"/>
      <c r="C312" s="1"/>
      <c r="D312" s="1"/>
      <c r="E312" s="1"/>
      <c r="F312" s="1"/>
      <c r="G312" s="1"/>
      <c r="H312" s="1"/>
      <c r="I312" s="1"/>
      <c r="J312" s="4"/>
      <c r="K312" s="1"/>
      <c r="L312" s="1"/>
      <c r="Q312" s="15"/>
    </row>
    <row r="313" spans="2:17" ht="15.75" customHeight="1" x14ac:dyDescent="0.25">
      <c r="B313" s="14"/>
      <c r="C313" s="1"/>
      <c r="D313" s="1"/>
      <c r="E313" s="1"/>
      <c r="F313" s="1"/>
      <c r="G313" s="1"/>
      <c r="H313" s="1"/>
      <c r="I313" s="1"/>
      <c r="J313" s="4"/>
      <c r="K313" s="1"/>
      <c r="L313" s="1"/>
      <c r="Q313" s="15"/>
    </row>
    <row r="314" spans="2:17" ht="15.75" customHeight="1" x14ac:dyDescent="0.25">
      <c r="B314" s="14"/>
      <c r="C314" s="1"/>
      <c r="D314" s="1"/>
      <c r="E314" s="1"/>
      <c r="F314" s="1"/>
      <c r="G314" s="1"/>
      <c r="H314" s="1"/>
      <c r="I314" s="1"/>
      <c r="J314" s="4"/>
      <c r="K314" s="1"/>
      <c r="L314" s="1"/>
      <c r="Q314" s="15"/>
    </row>
    <row r="315" spans="2:17" ht="15.75" customHeight="1" x14ac:dyDescent="0.25">
      <c r="B315" s="14"/>
      <c r="C315" s="1"/>
      <c r="D315" s="1"/>
      <c r="E315" s="1"/>
      <c r="F315" s="1"/>
      <c r="G315" s="1"/>
      <c r="H315" s="1"/>
      <c r="I315" s="1"/>
      <c r="J315" s="4"/>
      <c r="K315" s="1"/>
      <c r="L315" s="1"/>
      <c r="Q315" s="15"/>
    </row>
    <row r="316" spans="2:17" ht="15.75" customHeight="1" x14ac:dyDescent="0.25">
      <c r="B316" s="14"/>
      <c r="C316" s="1"/>
      <c r="D316" s="1"/>
      <c r="E316" s="1"/>
      <c r="F316" s="1"/>
      <c r="G316" s="1"/>
      <c r="H316" s="1"/>
      <c r="I316" s="1"/>
      <c r="J316" s="4"/>
      <c r="K316" s="1"/>
      <c r="L316" s="1"/>
      <c r="Q316" s="15"/>
    </row>
    <row r="317" spans="2:17" ht="15.75" customHeight="1" x14ac:dyDescent="0.25">
      <c r="B317" s="14"/>
      <c r="C317" s="1"/>
      <c r="D317" s="1"/>
      <c r="E317" s="1"/>
      <c r="F317" s="1"/>
      <c r="G317" s="1"/>
      <c r="H317" s="1"/>
      <c r="I317" s="1"/>
      <c r="J317" s="4"/>
      <c r="K317" s="1"/>
      <c r="L317" s="1"/>
      <c r="Q317" s="15"/>
    </row>
    <row r="318" spans="2:17" ht="15.75" customHeight="1" x14ac:dyDescent="0.25">
      <c r="B318" s="14"/>
      <c r="C318" s="1"/>
      <c r="D318" s="1"/>
      <c r="E318" s="1"/>
      <c r="F318" s="1"/>
      <c r="G318" s="1"/>
      <c r="H318" s="1"/>
      <c r="I318" s="1"/>
      <c r="J318" s="4"/>
      <c r="K318" s="1"/>
      <c r="L318" s="1"/>
      <c r="Q318" s="15"/>
    </row>
    <row r="319" spans="2:17" ht="15.75" customHeight="1" x14ac:dyDescent="0.25">
      <c r="B319" s="14"/>
      <c r="C319" s="1"/>
      <c r="D319" s="1"/>
      <c r="E319" s="1"/>
      <c r="F319" s="1"/>
      <c r="G319" s="1"/>
      <c r="H319" s="1"/>
      <c r="I319" s="1"/>
      <c r="J319" s="4"/>
      <c r="K319" s="1"/>
      <c r="L319" s="1"/>
      <c r="Q319" s="15"/>
    </row>
    <row r="320" spans="2:17" ht="15.75" customHeight="1" x14ac:dyDescent="0.25">
      <c r="B320" s="14"/>
      <c r="C320" s="1"/>
      <c r="D320" s="1"/>
      <c r="E320" s="1"/>
      <c r="F320" s="1"/>
      <c r="G320" s="1"/>
      <c r="H320" s="1"/>
      <c r="I320" s="1"/>
      <c r="J320" s="4"/>
      <c r="K320" s="1"/>
      <c r="L320" s="1"/>
      <c r="Q320" s="15"/>
    </row>
    <row r="321" spans="2:17" ht="15.75" customHeight="1" x14ac:dyDescent="0.25">
      <c r="B321" s="14"/>
      <c r="C321" s="1"/>
      <c r="D321" s="1"/>
      <c r="E321" s="1"/>
      <c r="F321" s="1"/>
      <c r="G321" s="1"/>
      <c r="H321" s="1"/>
      <c r="I321" s="1"/>
      <c r="J321" s="4"/>
      <c r="K321" s="1"/>
      <c r="L321" s="1"/>
      <c r="Q321" s="15"/>
    </row>
    <row r="322" spans="2:17" ht="15.75" customHeight="1" x14ac:dyDescent="0.25">
      <c r="B322" s="14"/>
      <c r="C322" s="1"/>
      <c r="D322" s="1"/>
      <c r="E322" s="1"/>
      <c r="F322" s="1"/>
      <c r="G322" s="1"/>
      <c r="H322" s="1"/>
      <c r="I322" s="1"/>
      <c r="J322" s="4"/>
      <c r="K322" s="1"/>
      <c r="L322" s="1"/>
      <c r="Q322" s="15"/>
    </row>
    <row r="323" spans="2:17" ht="15.75" customHeight="1" x14ac:dyDescent="0.25">
      <c r="B323" s="14"/>
      <c r="C323" s="1"/>
      <c r="D323" s="1"/>
      <c r="E323" s="1"/>
      <c r="F323" s="1"/>
      <c r="G323" s="1"/>
      <c r="H323" s="1"/>
      <c r="I323" s="1"/>
      <c r="J323" s="4"/>
      <c r="K323" s="1"/>
      <c r="L323" s="1"/>
      <c r="Q323" s="15"/>
    </row>
    <row r="324" spans="2:17" ht="15.75" customHeight="1" x14ac:dyDescent="0.25">
      <c r="B324" s="14"/>
      <c r="C324" s="1"/>
      <c r="D324" s="1"/>
      <c r="E324" s="1"/>
      <c r="F324" s="1"/>
      <c r="G324" s="1"/>
      <c r="H324" s="1"/>
      <c r="I324" s="1"/>
      <c r="J324" s="4"/>
      <c r="K324" s="1"/>
      <c r="L324" s="1"/>
      <c r="Q324" s="15"/>
    </row>
    <row r="325" spans="2:17" ht="15.75" customHeight="1" x14ac:dyDescent="0.25">
      <c r="B325" s="14"/>
      <c r="C325" s="1"/>
      <c r="D325" s="1"/>
      <c r="E325" s="1"/>
      <c r="F325" s="1"/>
      <c r="G325" s="1"/>
      <c r="H325" s="1"/>
      <c r="I325" s="1"/>
      <c r="J325" s="4"/>
      <c r="K325" s="1"/>
      <c r="L325" s="1"/>
      <c r="Q325" s="15"/>
    </row>
    <row r="326" spans="2:17" ht="15.75" customHeight="1" x14ac:dyDescent="0.25">
      <c r="B326" s="14"/>
      <c r="C326" s="1"/>
      <c r="D326" s="1"/>
      <c r="E326" s="1"/>
      <c r="F326" s="1"/>
      <c r="G326" s="1"/>
      <c r="H326" s="1"/>
      <c r="I326" s="1"/>
      <c r="J326" s="4"/>
      <c r="K326" s="1"/>
      <c r="L326" s="1"/>
      <c r="Q326" s="15"/>
    </row>
    <row r="327" spans="2:17" ht="15.75" customHeight="1" x14ac:dyDescent="0.25">
      <c r="B327" s="14"/>
      <c r="C327" s="1"/>
      <c r="D327" s="1"/>
      <c r="E327" s="1"/>
      <c r="F327" s="1"/>
      <c r="G327" s="1"/>
      <c r="H327" s="1"/>
      <c r="I327" s="1"/>
      <c r="J327" s="4"/>
      <c r="K327" s="1"/>
      <c r="L327" s="1"/>
      <c r="Q327" s="15"/>
    </row>
    <row r="328" spans="2:17" ht="15.75" customHeight="1" x14ac:dyDescent="0.25">
      <c r="B328" s="14"/>
      <c r="C328" s="1"/>
      <c r="D328" s="1"/>
      <c r="E328" s="1"/>
      <c r="F328" s="1"/>
      <c r="G328" s="1"/>
      <c r="H328" s="1"/>
      <c r="I328" s="1"/>
      <c r="J328" s="4"/>
      <c r="K328" s="1"/>
      <c r="L328" s="1"/>
      <c r="Q328" s="15"/>
    </row>
    <row r="329" spans="2:17" ht="15.75" customHeight="1" x14ac:dyDescent="0.25">
      <c r="B329" s="14"/>
      <c r="C329" s="1"/>
      <c r="D329" s="1"/>
      <c r="E329" s="1"/>
      <c r="F329" s="1"/>
      <c r="G329" s="1"/>
      <c r="H329" s="1"/>
      <c r="I329" s="1"/>
      <c r="J329" s="4"/>
      <c r="K329" s="1"/>
      <c r="L329" s="1"/>
      <c r="Q329" s="15"/>
    </row>
    <row r="330" spans="2:17" ht="15.75" customHeight="1" x14ac:dyDescent="0.25">
      <c r="B330" s="14"/>
      <c r="C330" s="1"/>
      <c r="D330" s="1"/>
      <c r="E330" s="1"/>
      <c r="F330" s="1"/>
      <c r="G330" s="1"/>
      <c r="H330" s="1"/>
      <c r="I330" s="1"/>
      <c r="J330" s="4"/>
      <c r="K330" s="1"/>
      <c r="L330" s="1"/>
      <c r="Q330" s="15"/>
    </row>
    <row r="331" spans="2:17" ht="15.75" customHeight="1" x14ac:dyDescent="0.25">
      <c r="B331" s="14"/>
      <c r="C331" s="1"/>
      <c r="D331" s="1"/>
      <c r="E331" s="1"/>
      <c r="F331" s="1"/>
      <c r="G331" s="1"/>
      <c r="H331" s="1"/>
      <c r="I331" s="1"/>
      <c r="J331" s="4"/>
      <c r="K331" s="1"/>
      <c r="L331" s="1"/>
      <c r="Q331" s="15"/>
    </row>
    <row r="332" spans="2:17" ht="15.75" customHeight="1" x14ac:dyDescent="0.25">
      <c r="B332" s="14"/>
      <c r="C332" s="1"/>
      <c r="D332" s="1"/>
      <c r="E332" s="1"/>
      <c r="F332" s="1"/>
      <c r="G332" s="1"/>
      <c r="H332" s="1"/>
      <c r="I332" s="1"/>
      <c r="J332" s="4"/>
      <c r="K332" s="1"/>
      <c r="L332" s="1"/>
      <c r="Q332" s="15"/>
    </row>
    <row r="333" spans="2:17" ht="15.75" customHeight="1" x14ac:dyDescent="0.25">
      <c r="B333" s="14"/>
      <c r="C333" s="1"/>
      <c r="D333" s="1"/>
      <c r="E333" s="1"/>
      <c r="F333" s="1"/>
      <c r="G333" s="1"/>
      <c r="H333" s="1"/>
      <c r="I333" s="1"/>
      <c r="J333" s="4"/>
      <c r="K333" s="1"/>
      <c r="L333" s="1"/>
      <c r="Q333" s="15"/>
    </row>
    <row r="334" spans="2:17" ht="15.75" customHeight="1" x14ac:dyDescent="0.25">
      <c r="B334" s="14"/>
      <c r="C334" s="1"/>
      <c r="D334" s="1"/>
      <c r="E334" s="1"/>
      <c r="F334" s="1"/>
      <c r="G334" s="1"/>
      <c r="H334" s="1"/>
      <c r="I334" s="1"/>
      <c r="J334" s="4"/>
      <c r="K334" s="1"/>
      <c r="L334" s="1"/>
      <c r="Q334" s="15"/>
    </row>
    <row r="335" spans="2:17" ht="15.75" customHeight="1" x14ac:dyDescent="0.25">
      <c r="B335" s="14"/>
      <c r="C335" s="1"/>
      <c r="D335" s="1"/>
      <c r="E335" s="1"/>
      <c r="F335" s="1"/>
      <c r="G335" s="1"/>
      <c r="H335" s="1"/>
      <c r="I335" s="1"/>
      <c r="J335" s="4"/>
      <c r="K335" s="1"/>
      <c r="L335" s="1"/>
      <c r="Q335" s="15"/>
    </row>
    <row r="336" spans="2:17" ht="15.75" customHeight="1" x14ac:dyDescent="0.25">
      <c r="B336" s="14"/>
      <c r="C336" s="1"/>
      <c r="D336" s="1"/>
      <c r="E336" s="1"/>
      <c r="F336" s="1"/>
      <c r="G336" s="1"/>
      <c r="H336" s="1"/>
      <c r="I336" s="1"/>
      <c r="J336" s="4"/>
      <c r="K336" s="1"/>
      <c r="L336" s="1"/>
      <c r="Q336" s="15"/>
    </row>
    <row r="337" spans="2:17" ht="15.75" customHeight="1" x14ac:dyDescent="0.25">
      <c r="B337" s="14"/>
      <c r="C337" s="1"/>
      <c r="D337" s="1"/>
      <c r="E337" s="1"/>
      <c r="F337" s="1"/>
      <c r="G337" s="1"/>
      <c r="H337" s="1"/>
      <c r="I337" s="1"/>
      <c r="J337" s="4"/>
      <c r="K337" s="1"/>
      <c r="L337" s="1"/>
      <c r="Q337" s="15"/>
    </row>
    <row r="338" spans="2:17" ht="15.75" customHeight="1" x14ac:dyDescent="0.25">
      <c r="B338" s="14"/>
      <c r="C338" s="1"/>
      <c r="D338" s="1"/>
      <c r="E338" s="1"/>
      <c r="F338" s="1"/>
      <c r="G338" s="1"/>
      <c r="H338" s="1"/>
      <c r="I338" s="1"/>
      <c r="J338" s="4"/>
      <c r="K338" s="1"/>
      <c r="L338" s="1"/>
      <c r="Q338" s="15"/>
    </row>
    <row r="339" spans="2:17" ht="15.75" customHeight="1" x14ac:dyDescent="0.25">
      <c r="B339" s="14"/>
      <c r="C339" s="1"/>
      <c r="D339" s="1"/>
      <c r="E339" s="1"/>
      <c r="F339" s="1"/>
      <c r="G339" s="1"/>
      <c r="H339" s="1"/>
      <c r="I339" s="1"/>
      <c r="J339" s="4"/>
      <c r="K339" s="1"/>
      <c r="L339" s="1"/>
      <c r="Q339" s="15"/>
    </row>
    <row r="340" spans="2:17" ht="15.75" customHeight="1" x14ac:dyDescent="0.25">
      <c r="B340" s="14"/>
      <c r="C340" s="1"/>
      <c r="D340" s="1"/>
      <c r="E340" s="1"/>
      <c r="F340" s="1"/>
      <c r="G340" s="1"/>
      <c r="H340" s="1"/>
      <c r="I340" s="1"/>
      <c r="J340" s="4"/>
      <c r="K340" s="1"/>
      <c r="L340" s="1"/>
      <c r="Q340" s="15"/>
    </row>
    <row r="341" spans="2:17" ht="15.75" customHeight="1" x14ac:dyDescent="0.25">
      <c r="B341" s="14"/>
      <c r="C341" s="1"/>
      <c r="D341" s="1"/>
      <c r="E341" s="1"/>
      <c r="F341" s="1"/>
      <c r="G341" s="1"/>
      <c r="H341" s="1"/>
      <c r="I341" s="1"/>
      <c r="J341" s="4"/>
      <c r="K341" s="1"/>
      <c r="L341" s="1"/>
      <c r="Q341" s="15"/>
    </row>
    <row r="342" spans="2:17" ht="15.75" customHeight="1" x14ac:dyDescent="0.25">
      <c r="B342" s="14"/>
      <c r="C342" s="1"/>
      <c r="D342" s="1"/>
      <c r="E342" s="1"/>
      <c r="F342" s="1"/>
      <c r="G342" s="1"/>
      <c r="H342" s="1"/>
      <c r="I342" s="1"/>
      <c r="J342" s="4"/>
      <c r="K342" s="1"/>
      <c r="L342" s="1"/>
      <c r="Q342" s="15"/>
    </row>
    <row r="343" spans="2:17" ht="15.75" customHeight="1" x14ac:dyDescent="0.25">
      <c r="B343" s="14"/>
      <c r="C343" s="1"/>
      <c r="D343" s="1"/>
      <c r="E343" s="1"/>
      <c r="F343" s="1"/>
      <c r="G343" s="1"/>
      <c r="H343" s="1"/>
      <c r="I343" s="1"/>
      <c r="J343" s="4"/>
      <c r="K343" s="1"/>
      <c r="L343" s="1"/>
      <c r="Q343" s="15"/>
    </row>
    <row r="344" spans="2:17" ht="15.75" customHeight="1" x14ac:dyDescent="0.25">
      <c r="B344" s="14"/>
      <c r="C344" s="1"/>
      <c r="D344" s="1"/>
      <c r="E344" s="1"/>
      <c r="F344" s="1"/>
      <c r="G344" s="1"/>
      <c r="H344" s="1"/>
      <c r="I344" s="1"/>
      <c r="J344" s="4"/>
      <c r="K344" s="1"/>
      <c r="L344" s="1"/>
      <c r="Q344" s="15"/>
    </row>
    <row r="345" spans="2:17" ht="15.75" customHeight="1" x14ac:dyDescent="0.25">
      <c r="B345" s="14"/>
      <c r="C345" s="1"/>
      <c r="D345" s="1"/>
      <c r="E345" s="1"/>
      <c r="F345" s="1"/>
      <c r="G345" s="1"/>
      <c r="H345" s="1"/>
      <c r="I345" s="1"/>
      <c r="J345" s="4"/>
      <c r="K345" s="1"/>
      <c r="L345" s="1"/>
      <c r="Q345" s="15"/>
    </row>
    <row r="346" spans="2:17" ht="15.75" customHeight="1" x14ac:dyDescent="0.25">
      <c r="B346" s="14"/>
      <c r="C346" s="1"/>
      <c r="D346" s="1"/>
      <c r="E346" s="1"/>
      <c r="F346" s="1"/>
      <c r="G346" s="1"/>
      <c r="H346" s="1"/>
      <c r="I346" s="1"/>
      <c r="J346" s="4"/>
      <c r="K346" s="1"/>
      <c r="L346" s="1"/>
      <c r="Q346" s="15"/>
    </row>
    <row r="347" spans="2:17" ht="15.75" customHeight="1" x14ac:dyDescent="0.25">
      <c r="B347" s="14"/>
      <c r="C347" s="1"/>
      <c r="D347" s="1"/>
      <c r="E347" s="1"/>
      <c r="F347" s="1"/>
      <c r="G347" s="1"/>
      <c r="H347" s="1"/>
      <c r="I347" s="1"/>
      <c r="J347" s="4"/>
      <c r="K347" s="1"/>
      <c r="L347" s="1"/>
      <c r="Q347" s="15"/>
    </row>
    <row r="348" spans="2:17" ht="15.75" customHeight="1" x14ac:dyDescent="0.25">
      <c r="B348" s="14"/>
      <c r="C348" s="1"/>
      <c r="D348" s="1"/>
      <c r="E348" s="1"/>
      <c r="F348" s="1"/>
      <c r="G348" s="1"/>
      <c r="H348" s="1"/>
      <c r="I348" s="1"/>
      <c r="J348" s="4"/>
      <c r="K348" s="1"/>
      <c r="L348" s="1"/>
      <c r="Q348" s="15"/>
    </row>
    <row r="349" spans="2:17" ht="15.75" customHeight="1" x14ac:dyDescent="0.25">
      <c r="B349" s="14"/>
      <c r="C349" s="1"/>
      <c r="D349" s="1"/>
      <c r="E349" s="1"/>
      <c r="F349" s="1"/>
      <c r="G349" s="1"/>
      <c r="H349" s="1"/>
      <c r="I349" s="1"/>
      <c r="J349" s="4"/>
      <c r="K349" s="1"/>
      <c r="L349" s="1"/>
      <c r="Q349" s="15"/>
    </row>
    <row r="350" spans="2:17" ht="15.75" customHeight="1" x14ac:dyDescent="0.25">
      <c r="B350" s="14"/>
      <c r="C350" s="1"/>
      <c r="D350" s="1"/>
      <c r="E350" s="1"/>
      <c r="F350" s="1"/>
      <c r="G350" s="1"/>
      <c r="H350" s="1"/>
      <c r="I350" s="1"/>
      <c r="J350" s="4"/>
      <c r="K350" s="1"/>
      <c r="L350" s="1"/>
      <c r="Q350" s="15"/>
    </row>
    <row r="351" spans="2:17" ht="15.75" customHeight="1" x14ac:dyDescent="0.25">
      <c r="B351" s="14"/>
      <c r="C351" s="1"/>
      <c r="D351" s="1"/>
      <c r="E351" s="1"/>
      <c r="F351" s="1"/>
      <c r="G351" s="1"/>
      <c r="H351" s="1"/>
      <c r="I351" s="1"/>
      <c r="J351" s="4"/>
      <c r="K351" s="1"/>
      <c r="L351" s="1"/>
      <c r="Q351" s="15"/>
    </row>
    <row r="352" spans="2:17" ht="15.75" customHeight="1" x14ac:dyDescent="0.25">
      <c r="B352" s="14"/>
      <c r="C352" s="1"/>
      <c r="D352" s="1"/>
      <c r="E352" s="1"/>
      <c r="F352" s="1"/>
      <c r="G352" s="1"/>
      <c r="H352" s="1"/>
      <c r="I352" s="1"/>
      <c r="J352" s="4"/>
      <c r="K352" s="1"/>
      <c r="L352" s="1"/>
      <c r="Q352" s="15"/>
    </row>
    <row r="353" spans="2:17" ht="15.75" customHeight="1" x14ac:dyDescent="0.25">
      <c r="B353" s="14"/>
      <c r="C353" s="1"/>
      <c r="D353" s="1"/>
      <c r="E353" s="1"/>
      <c r="F353" s="1"/>
      <c r="G353" s="1"/>
      <c r="H353" s="1"/>
      <c r="I353" s="1"/>
      <c r="J353" s="4"/>
      <c r="K353" s="1"/>
      <c r="L353" s="1"/>
      <c r="Q353" s="15"/>
    </row>
    <row r="354" spans="2:17" ht="15.75" customHeight="1" x14ac:dyDescent="0.25">
      <c r="B354" s="14"/>
      <c r="C354" s="1"/>
      <c r="D354" s="1"/>
      <c r="E354" s="1"/>
      <c r="F354" s="1"/>
      <c r="G354" s="1"/>
      <c r="H354" s="1"/>
      <c r="I354" s="1"/>
      <c r="J354" s="4"/>
      <c r="K354" s="1"/>
      <c r="L354" s="1"/>
      <c r="Q354" s="15"/>
    </row>
    <row r="355" spans="2:17" ht="15.75" customHeight="1" x14ac:dyDescent="0.25">
      <c r="B355" s="14"/>
      <c r="C355" s="1"/>
      <c r="D355" s="1"/>
      <c r="E355" s="1"/>
      <c r="F355" s="1"/>
      <c r="G355" s="1"/>
      <c r="H355" s="1"/>
      <c r="I355" s="1"/>
      <c r="J355" s="4"/>
      <c r="K355" s="1"/>
      <c r="L355" s="1"/>
      <c r="Q355" s="15"/>
    </row>
    <row r="356" spans="2:17" ht="15.75" customHeight="1" x14ac:dyDescent="0.25">
      <c r="B356" s="14"/>
      <c r="C356" s="1"/>
      <c r="D356" s="1"/>
      <c r="E356" s="1"/>
      <c r="F356" s="1"/>
      <c r="G356" s="1"/>
      <c r="H356" s="1"/>
      <c r="I356" s="1"/>
      <c r="J356" s="4"/>
      <c r="K356" s="1"/>
      <c r="L356" s="1"/>
      <c r="Q356" s="15"/>
    </row>
    <row r="357" spans="2:17" ht="15.75" customHeight="1" x14ac:dyDescent="0.25">
      <c r="B357" s="14"/>
      <c r="C357" s="1"/>
      <c r="D357" s="1"/>
      <c r="E357" s="1"/>
      <c r="F357" s="1"/>
      <c r="G357" s="1"/>
      <c r="H357" s="1"/>
      <c r="I357" s="1"/>
      <c r="J357" s="4"/>
      <c r="K357" s="1"/>
      <c r="L357" s="1"/>
      <c r="Q357" s="15"/>
    </row>
    <row r="358" spans="2:17" ht="15.75" customHeight="1" x14ac:dyDescent="0.25">
      <c r="B358" s="14"/>
      <c r="C358" s="1"/>
      <c r="D358" s="1"/>
      <c r="E358" s="1"/>
      <c r="F358" s="1"/>
      <c r="G358" s="1"/>
      <c r="H358" s="1"/>
      <c r="I358" s="1"/>
      <c r="J358" s="4"/>
      <c r="K358" s="1"/>
      <c r="L358" s="1"/>
      <c r="Q358" s="15"/>
    </row>
    <row r="359" spans="2:17" ht="15.75" customHeight="1" x14ac:dyDescent="0.25">
      <c r="B359" s="14"/>
      <c r="C359" s="1"/>
      <c r="D359" s="1"/>
      <c r="E359" s="1"/>
      <c r="F359" s="1"/>
      <c r="G359" s="1"/>
      <c r="H359" s="1"/>
      <c r="I359" s="1"/>
      <c r="J359" s="4"/>
      <c r="K359" s="1"/>
      <c r="L359" s="1"/>
      <c r="Q359" s="15"/>
    </row>
    <row r="360" spans="2:17" ht="15.75" customHeight="1" x14ac:dyDescent="0.25">
      <c r="B360" s="14"/>
      <c r="C360" s="1"/>
      <c r="D360" s="1"/>
      <c r="E360" s="1"/>
      <c r="F360" s="1"/>
      <c r="G360" s="1"/>
      <c r="H360" s="1"/>
      <c r="I360" s="1"/>
      <c r="J360" s="4"/>
      <c r="K360" s="1"/>
      <c r="L360" s="1"/>
      <c r="Q360" s="15"/>
    </row>
    <row r="361" spans="2:17" ht="15.75" customHeight="1" x14ac:dyDescent="0.25">
      <c r="B361" s="14"/>
      <c r="C361" s="1"/>
      <c r="D361" s="1"/>
      <c r="E361" s="1"/>
      <c r="F361" s="1"/>
      <c r="G361" s="1"/>
      <c r="H361" s="1"/>
      <c r="I361" s="1"/>
      <c r="J361" s="4"/>
      <c r="K361" s="1"/>
      <c r="L361" s="1"/>
      <c r="Q361" s="15"/>
    </row>
    <row r="362" spans="2:17" ht="15.75" customHeight="1" x14ac:dyDescent="0.25">
      <c r="B362" s="14"/>
      <c r="C362" s="1"/>
      <c r="D362" s="1"/>
      <c r="E362" s="1"/>
      <c r="F362" s="1"/>
      <c r="G362" s="1"/>
      <c r="H362" s="1"/>
      <c r="I362" s="1"/>
      <c r="J362" s="4"/>
      <c r="K362" s="1"/>
      <c r="L362" s="1"/>
      <c r="Q362" s="15"/>
    </row>
    <row r="363" spans="2:17" ht="15.75" customHeight="1" x14ac:dyDescent="0.25">
      <c r="B363" s="14"/>
      <c r="C363" s="1"/>
      <c r="D363" s="1"/>
      <c r="E363" s="1"/>
      <c r="F363" s="1"/>
      <c r="G363" s="1"/>
      <c r="H363" s="1"/>
      <c r="I363" s="1"/>
      <c r="J363" s="4"/>
      <c r="K363" s="1"/>
      <c r="L363" s="1"/>
      <c r="Q363" s="15"/>
    </row>
    <row r="364" spans="2:17" ht="15.75" customHeight="1" x14ac:dyDescent="0.25">
      <c r="B364" s="14"/>
      <c r="C364" s="1"/>
      <c r="D364" s="1"/>
      <c r="E364" s="1"/>
      <c r="F364" s="1"/>
      <c r="G364" s="1"/>
      <c r="H364" s="1"/>
      <c r="I364" s="1"/>
      <c r="J364" s="4"/>
      <c r="K364" s="1"/>
      <c r="L364" s="1"/>
      <c r="Q364" s="15"/>
    </row>
    <row r="365" spans="2:17" ht="15.75" customHeight="1" x14ac:dyDescent="0.25">
      <c r="B365" s="14"/>
      <c r="C365" s="1"/>
      <c r="D365" s="1"/>
      <c r="E365" s="1"/>
      <c r="F365" s="1"/>
      <c r="G365" s="1"/>
      <c r="H365" s="1"/>
      <c r="I365" s="1"/>
      <c r="J365" s="4"/>
      <c r="K365" s="1"/>
      <c r="L365" s="1"/>
      <c r="Q365" s="15"/>
    </row>
    <row r="366" spans="2:17" ht="15.75" customHeight="1" x14ac:dyDescent="0.25">
      <c r="B366" s="14"/>
      <c r="C366" s="1"/>
      <c r="D366" s="1"/>
      <c r="E366" s="1"/>
      <c r="F366" s="1"/>
      <c r="G366" s="1"/>
      <c r="H366" s="1"/>
      <c r="I366" s="1"/>
      <c r="J366" s="4"/>
      <c r="K366" s="1"/>
      <c r="L366" s="1"/>
      <c r="Q366" s="15"/>
    </row>
    <row r="367" spans="2:17" ht="15.75" customHeight="1" x14ac:dyDescent="0.25">
      <c r="B367" s="14"/>
      <c r="C367" s="1"/>
      <c r="D367" s="1"/>
      <c r="E367" s="1"/>
      <c r="F367" s="1"/>
      <c r="G367" s="1"/>
      <c r="H367" s="1"/>
      <c r="I367" s="1"/>
      <c r="J367" s="4"/>
      <c r="K367" s="1"/>
      <c r="L367" s="1"/>
      <c r="Q367" s="15"/>
    </row>
    <row r="368" spans="2:17" ht="15.75" customHeight="1" x14ac:dyDescent="0.25">
      <c r="B368" s="14"/>
      <c r="C368" s="1"/>
      <c r="D368" s="1"/>
      <c r="E368" s="1"/>
      <c r="F368" s="1"/>
      <c r="G368" s="1"/>
      <c r="H368" s="1"/>
      <c r="I368" s="1"/>
      <c r="J368" s="4"/>
      <c r="K368" s="1"/>
      <c r="L368" s="1"/>
      <c r="Q368" s="15"/>
    </row>
    <row r="369" spans="2:17" ht="15.75" customHeight="1" x14ac:dyDescent="0.25">
      <c r="B369" s="14"/>
      <c r="C369" s="1"/>
      <c r="D369" s="1"/>
      <c r="E369" s="1"/>
      <c r="F369" s="1"/>
      <c r="G369" s="1"/>
      <c r="H369" s="1"/>
      <c r="I369" s="1"/>
      <c r="J369" s="4"/>
      <c r="K369" s="1"/>
      <c r="L369" s="1"/>
      <c r="Q369" s="15"/>
    </row>
    <row r="370" spans="2:17" ht="15.75" customHeight="1" x14ac:dyDescent="0.25">
      <c r="B370" s="14"/>
      <c r="C370" s="1"/>
      <c r="D370" s="1"/>
      <c r="E370" s="1"/>
      <c r="F370" s="1"/>
      <c r="G370" s="1"/>
      <c r="H370" s="1"/>
      <c r="I370" s="1"/>
      <c r="J370" s="4"/>
      <c r="K370" s="1"/>
      <c r="L370" s="1"/>
      <c r="Q370" s="15"/>
    </row>
    <row r="371" spans="2:17" ht="15.75" customHeight="1" x14ac:dyDescent="0.25">
      <c r="B371" s="14"/>
      <c r="C371" s="1"/>
      <c r="D371" s="1"/>
      <c r="E371" s="1"/>
      <c r="F371" s="1"/>
      <c r="G371" s="1"/>
      <c r="H371" s="1"/>
      <c r="I371" s="1"/>
      <c r="J371" s="4"/>
      <c r="K371" s="1"/>
      <c r="L371" s="1"/>
      <c r="Q371" s="15"/>
    </row>
    <row r="372" spans="2:17" ht="15.75" customHeight="1" x14ac:dyDescent="0.25">
      <c r="B372" s="14"/>
      <c r="C372" s="1"/>
      <c r="D372" s="1"/>
      <c r="E372" s="1"/>
      <c r="F372" s="1"/>
      <c r="G372" s="1"/>
      <c r="H372" s="1"/>
      <c r="I372" s="1"/>
      <c r="J372" s="4"/>
      <c r="K372" s="1"/>
      <c r="L372" s="1"/>
      <c r="Q372" s="15"/>
    </row>
    <row r="373" spans="2:17" ht="15.75" customHeight="1" x14ac:dyDescent="0.25">
      <c r="B373" s="14"/>
      <c r="C373" s="1"/>
      <c r="D373" s="1"/>
      <c r="E373" s="1"/>
      <c r="F373" s="1"/>
      <c r="G373" s="1"/>
      <c r="H373" s="1"/>
      <c r="I373" s="1"/>
      <c r="J373" s="4"/>
      <c r="K373" s="1"/>
      <c r="L373" s="1"/>
      <c r="Q373" s="15"/>
    </row>
    <row r="374" spans="2:17" ht="15.75" customHeight="1" x14ac:dyDescent="0.25">
      <c r="Q374" s="15"/>
    </row>
    <row r="375" spans="2:17" ht="15.75" customHeight="1" x14ac:dyDescent="0.25">
      <c r="Q375" s="15"/>
    </row>
    <row r="376" spans="2:17" ht="15.75" customHeight="1" x14ac:dyDescent="0.25">
      <c r="Q376" s="15"/>
    </row>
    <row r="377" spans="2:17" ht="15.75" customHeight="1" x14ac:dyDescent="0.25">
      <c r="Q377" s="15"/>
    </row>
    <row r="378" spans="2:17" ht="15.75" customHeight="1" x14ac:dyDescent="0.25">
      <c r="Q378" s="15"/>
    </row>
    <row r="379" spans="2:17" ht="15.75" customHeight="1" x14ac:dyDescent="0.25">
      <c r="Q379" s="15"/>
    </row>
    <row r="380" spans="2:17" ht="15.75" customHeight="1" x14ac:dyDescent="0.25">
      <c r="Q380" s="15"/>
    </row>
    <row r="381" spans="2:17" ht="15.75" customHeight="1" x14ac:dyDescent="0.25">
      <c r="Q381" s="15"/>
    </row>
    <row r="382" spans="2:17" ht="15.75" customHeight="1" x14ac:dyDescent="0.25">
      <c r="Q382" s="15"/>
    </row>
    <row r="383" spans="2:17" x14ac:dyDescent="0.25">
      <c r="Q383" s="15"/>
    </row>
    <row r="384" spans="2:17" x14ac:dyDescent="0.25">
      <c r="Q384" s="15"/>
    </row>
    <row r="385" spans="17:22" x14ac:dyDescent="0.25">
      <c r="Q385" s="15"/>
    </row>
    <row r="386" spans="17:22" x14ac:dyDescent="0.25">
      <c r="Q386" s="15"/>
    </row>
    <row r="387" spans="17:22" x14ac:dyDescent="0.25">
      <c r="Q387" s="15"/>
    </row>
    <row r="388" spans="17:22" x14ac:dyDescent="0.25">
      <c r="Q388" s="15"/>
    </row>
    <row r="389" spans="17:22" x14ac:dyDescent="0.25">
      <c r="Q389" s="15"/>
    </row>
    <row r="390" spans="17:22" x14ac:dyDescent="0.25">
      <c r="Q390" s="15"/>
    </row>
    <row r="391" spans="17:22" x14ac:dyDescent="0.25">
      <c r="Q391" s="15"/>
    </row>
    <row r="392" spans="17:22" x14ac:dyDescent="0.25">
      <c r="Q392" s="15"/>
    </row>
    <row r="393" spans="17:22" x14ac:dyDescent="0.25">
      <c r="Q393" s="15"/>
      <c r="V393" s="20"/>
    </row>
    <row r="394" spans="17:22" x14ac:dyDescent="0.25">
      <c r="Q394" s="15"/>
    </row>
    <row r="395" spans="17:22" x14ac:dyDescent="0.25">
      <c r="Q395" s="15"/>
    </row>
    <row r="396" spans="17:22" x14ac:dyDescent="0.25">
      <c r="Q396" s="15"/>
    </row>
  </sheetData>
  <mergeCells count="3">
    <mergeCell ref="A1:A1048576"/>
    <mergeCell ref="M1:M1048576"/>
    <mergeCell ref="R1:R1048576"/>
  </mergeCells>
  <hyperlinks>
    <hyperlink ref="K2" r:id="rId1"/>
    <hyperlink ref="Q2" r:id="rId2" display="tim@freerainfarms.com"/>
    <hyperlink ref="K3" r:id="rId3"/>
    <hyperlink ref="K4" r:id="rId4"/>
    <hyperlink ref="K5" r:id="rId5"/>
    <hyperlink ref="K6" r:id="rId6"/>
    <hyperlink ref="K7" r:id="rId7"/>
    <hyperlink ref="K8" r:id="rId8"/>
    <hyperlink ref="L8" r:id="rId9"/>
    <hyperlink ref="K9" r:id="rId10"/>
    <hyperlink ref="K10" r:id="rId11"/>
    <hyperlink ref="Q10" r:id="rId12"/>
    <hyperlink ref="K11" r:id="rId13"/>
    <hyperlink ref="Q11" r:id="rId14"/>
    <hyperlink ref="K12" r:id="rId15"/>
    <hyperlink ref="Q12" r:id="rId16"/>
    <hyperlink ref="K13" r:id="rId17"/>
    <hyperlink ref="Q13" r:id="rId18"/>
    <hyperlink ref="K14" r:id="rId19"/>
    <hyperlink ref="Q14" r:id="rId20"/>
    <hyperlink ref="K15" r:id="rId21"/>
    <hyperlink ref="Q15" r:id="rId22"/>
    <hyperlink ref="K16" r:id="rId23"/>
    <hyperlink ref="Q16" r:id="rId24"/>
    <hyperlink ref="K17" r:id="rId25"/>
    <hyperlink ref="Q17" r:id="rId26"/>
    <hyperlink ref="K18" r:id="rId27"/>
    <hyperlink ref="Q18" r:id="rId28"/>
    <hyperlink ref="K19" r:id="rId29"/>
    <hyperlink ref="K20" r:id="rId30"/>
    <hyperlink ref="Q20" r:id="rId31"/>
    <hyperlink ref="K21" r:id="rId32"/>
    <hyperlink ref="Q21" r:id="rId33"/>
    <hyperlink ref="L21" r:id="rId34"/>
    <hyperlink ref="K22" r:id="rId35"/>
    <hyperlink ref="L22" r:id="rId36"/>
    <hyperlink ref="Q22" r:id="rId37" display="peter@chartercon.com"/>
    <hyperlink ref="Q23:Q396" r:id="rId38" display="peter@chartercon.com"/>
    <hyperlink ref="K23" r:id="rId39"/>
    <hyperlink ref="L23" r:id="rId40"/>
    <hyperlink ref="K24" r:id="rId41"/>
    <hyperlink ref="K25" r:id="rId42"/>
    <hyperlink ref="K26" r:id="rId43"/>
    <hyperlink ref="K27" r:id="rId44"/>
    <hyperlink ref="K28" r:id="rId45"/>
    <hyperlink ref="L28" r:id="rId46"/>
    <hyperlink ref="K29" r:id="rId47"/>
    <hyperlink ref="K30" r:id="rId48"/>
    <hyperlink ref="K31" r:id="rId49"/>
    <hyperlink ref="K32" r:id="rId50"/>
    <hyperlink ref="K33" r:id="rId51"/>
    <hyperlink ref="K34" r:id="rId52"/>
    <hyperlink ref="L34" r:id="rId53"/>
    <hyperlink ref="K35" r:id="rId54"/>
    <hyperlink ref="K36" r:id="rId55"/>
    <hyperlink ref="Q26:Q36" r:id="rId56" display="peter@chartercon.com"/>
    <hyperlink ref="Q35" r:id="rId57"/>
    <hyperlink ref="K37" r:id="rId58"/>
    <hyperlink ref="L37" r:id="rId59"/>
    <hyperlink ref="K38" r:id="rId60"/>
    <hyperlink ref="K39" r:id="rId61"/>
    <hyperlink ref="L39" r:id="rId62"/>
    <hyperlink ref="K40" r:id="rId63"/>
    <hyperlink ref="K41" r:id="rId64"/>
    <hyperlink ref="L41" r:id="rId65"/>
    <hyperlink ref="K42" r:id="rId66"/>
    <hyperlink ref="K43" r:id="rId67"/>
    <hyperlink ref="K44" r:id="rId68"/>
    <hyperlink ref="K45" r:id="rId69"/>
    <hyperlink ref="K46" r:id="rId70"/>
    <hyperlink ref="Q37:Q46" r:id="rId71" display="peter@chartercon.com"/>
    <hyperlink ref="Q38" r:id="rId72"/>
    <hyperlink ref="K47" r:id="rId73"/>
    <hyperlink ref="L47" r:id="rId74"/>
    <hyperlink ref="K48" r:id="rId75"/>
    <hyperlink ref="Q47:Q48" r:id="rId76" display="peter@chartercon.com"/>
    <hyperlink ref="K49" r:id="rId77"/>
    <hyperlink ref="K50" r:id="rId78"/>
    <hyperlink ref="L50" r:id="rId79"/>
    <hyperlink ref="K51" r:id="rId80"/>
    <hyperlink ref="L51" r:id="rId81"/>
    <hyperlink ref="Q49:Q51" r:id="rId82" display="peter@chartercon.com"/>
    <hyperlink ref="K52" r:id="rId83"/>
    <hyperlink ref="L52" r:id="rId84"/>
    <hyperlink ref="K53" r:id="rId85"/>
    <hyperlink ref="K54" r:id="rId86"/>
    <hyperlink ref="K55" r:id="rId87"/>
    <hyperlink ref="K57" r:id="rId88"/>
    <hyperlink ref="L57" r:id="rId89"/>
    <hyperlink ref="Q52:Q57" r:id="rId90" display="peter@chartercon.com"/>
    <hyperlink ref="K58" r:id="rId91"/>
    <hyperlink ref="K59" r:id="rId92"/>
    <hyperlink ref="K60" r:id="rId93"/>
    <hyperlink ref="K61" r:id="rId94"/>
    <hyperlink ref="K62" r:id="rId95"/>
    <hyperlink ref="L62" r:id="rId96"/>
    <hyperlink ref="K63" r:id="rId97"/>
    <hyperlink ref="L63" r:id="rId98"/>
    <hyperlink ref="Q58:Q63" r:id="rId99" display="peter@chartercon.com"/>
    <hyperlink ref="Q59" r:id="rId100"/>
    <hyperlink ref="Q60" r:id="rId101"/>
    <hyperlink ref="K56" r:id="rId102"/>
    <hyperlink ref="Q56" r:id="rId103" display="peter@chartercon.com"/>
    <hyperlink ref="K64" r:id="rId104"/>
    <hyperlink ref="K65" r:id="rId105"/>
    <hyperlink ref="L65" r:id="rId106"/>
    <hyperlink ref="K66" r:id="rId107"/>
    <hyperlink ref="K67" r:id="rId108"/>
    <hyperlink ref="K68" r:id="rId109"/>
    <hyperlink ref="Q64:Q68" r:id="rId110" display="peter@chartercon.com"/>
    <hyperlink ref="K69" r:id="rId111"/>
    <hyperlink ref="K70" r:id="rId112"/>
    <hyperlink ref="K71" r:id="rId113"/>
    <hyperlink ref="K72" r:id="rId114"/>
    <hyperlink ref="K73" r:id="rId115"/>
    <hyperlink ref="K74" r:id="rId116"/>
    <hyperlink ref="K75" r:id="rId117"/>
    <hyperlink ref="L75" r:id="rId118"/>
    <hyperlink ref="Q69:Q75" r:id="rId119" display="peter@chartercon.com"/>
    <hyperlink ref="Q75" r:id="rId120"/>
    <hyperlink ref="K76" r:id="rId121"/>
    <hyperlink ref="K77" r:id="rId122"/>
    <hyperlink ref="K78" r:id="rId123"/>
    <hyperlink ref="K79" r:id="rId124"/>
    <hyperlink ref="Q76:Q79" r:id="rId125" display="peter@chartercon.com"/>
    <hyperlink ref="K80" r:id="rId126"/>
    <hyperlink ref="L80" r:id="rId127"/>
    <hyperlink ref="K81" r:id="rId128"/>
    <hyperlink ref="K82" r:id="rId129"/>
    <hyperlink ref="K83" r:id="rId130"/>
    <hyperlink ref="Q80:Q83" r:id="rId131" display="peter@chartercon.com"/>
    <hyperlink ref="K84" r:id="rId132"/>
    <hyperlink ref="L84" r:id="rId133"/>
    <hyperlink ref="K85" r:id="rId134"/>
    <hyperlink ref="K86" r:id="rId135"/>
    <hyperlink ref="K87" r:id="rId136"/>
    <hyperlink ref="K88" r:id="rId137"/>
    <hyperlink ref="K89" r:id="rId138"/>
    <hyperlink ref="Q84:Q89" r:id="rId139" display="peter@chartercon.com"/>
    <hyperlink ref="K90" r:id="rId140"/>
    <hyperlink ref="K91" r:id="rId141"/>
    <hyperlink ref="L91" r:id="rId142"/>
    <hyperlink ref="K92" r:id="rId143"/>
    <hyperlink ref="Q90:Q92" r:id="rId144" display="peter@chartercon.com"/>
    <hyperlink ref="K93" r:id="rId145"/>
    <hyperlink ref="L93" r:id="rId146"/>
    <hyperlink ref="K94" r:id="rId147"/>
    <hyperlink ref="L94" r:id="rId148"/>
    <hyperlink ref="K95" r:id="rId149"/>
    <hyperlink ref="K96" r:id="rId150"/>
    <hyperlink ref="L96" r:id="rId151"/>
    <hyperlink ref="Q93:Q96" r:id="rId152" display="peter@chartercon.com"/>
    <hyperlink ref="K97" r:id="rId153"/>
    <hyperlink ref="K98" r:id="rId154"/>
    <hyperlink ref="K99" r:id="rId155"/>
    <hyperlink ref="K100" r:id="rId156"/>
    <hyperlink ref="K101" r:id="rId157"/>
    <hyperlink ref="Q97:Q101" r:id="rId158" display="peter@chartercon.com"/>
    <hyperlink ref="K102" r:id="rId159"/>
    <hyperlink ref="Q102" r:id="rId160" display="peter@chartercon.com"/>
    <hyperlink ref="K103" r:id="rId161"/>
    <hyperlink ref="K104" r:id="rId162"/>
    <hyperlink ref="K105" r:id="rId163"/>
    <hyperlink ref="K106" r:id="rId164"/>
    <hyperlink ref="K107" r:id="rId165"/>
    <hyperlink ref="Q103:Q107" r:id="rId166" display="peter@chartercon.com"/>
    <hyperlink ref="K108" r:id="rId167"/>
    <hyperlink ref="K109" r:id="rId168"/>
    <hyperlink ref="K110" r:id="rId169"/>
    <hyperlink ref="K111" r:id="rId170"/>
    <hyperlink ref="K112" r:id="rId171"/>
    <hyperlink ref="K113" r:id="rId172"/>
    <hyperlink ref="K114" r:id="rId173"/>
    <hyperlink ref="K115" r:id="rId174"/>
    <hyperlink ref="K116" r:id="rId175"/>
    <hyperlink ref="K117" r:id="rId176"/>
    <hyperlink ref="K118" r:id="rId177"/>
    <hyperlink ref="K119" r:id="rId178"/>
    <hyperlink ref="K120" r:id="rId179"/>
    <hyperlink ref="K121" r:id="rId180"/>
    <hyperlink ref="K122" r:id="rId181"/>
    <hyperlink ref="K123" r:id="rId182"/>
    <hyperlink ref="K124" r:id="rId183"/>
    <hyperlink ref="K125" r:id="rId184"/>
    <hyperlink ref="L125" r:id="rId185"/>
    <hyperlink ref="K126" r:id="rId186"/>
    <hyperlink ref="L126" r:id="rId187"/>
    <hyperlink ref="K127" r:id="rId188"/>
    <hyperlink ref="K128" r:id="rId189"/>
    <hyperlink ref="K129" r:id="rId190"/>
    <hyperlink ref="K130" r:id="rId191"/>
    <hyperlink ref="K131" r:id="rId192"/>
    <hyperlink ref="K132" r:id="rId193"/>
    <hyperlink ref="K133" r:id="rId194"/>
    <hyperlink ref="L133" r:id="rId195"/>
    <hyperlink ref="K134" r:id="rId196"/>
    <hyperlink ref="L134" r:id="rId197"/>
    <hyperlink ref="K135" r:id="rId198"/>
    <hyperlink ref="K136" r:id="rId199"/>
    <hyperlink ref="K137" r:id="rId200"/>
    <hyperlink ref="K138" r:id="rId201"/>
    <hyperlink ref="K139" r:id="rId202"/>
    <hyperlink ref="K140" r:id="rId203"/>
    <hyperlink ref="L140" r:id="rId204"/>
    <hyperlink ref="K141" r:id="rId205"/>
    <hyperlink ref="K142" r:id="rId206"/>
    <hyperlink ref="K143" r:id="rId207"/>
    <hyperlink ref="Q141" r:id="rId208"/>
  </hyperlinks>
  <pageMargins left="0.7" right="0.7" top="0.75" bottom="0.75" header="0.3" footer="0.3"/>
  <pageSetup orientation="portrait" verticalDpi="0" r:id="rId209"/>
  <headerFooter differentFirst="1"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Props1.xml><?xml version="1.0" encoding="utf-8"?>
<ds:datastoreItem xmlns:ds="http://schemas.openxmlformats.org/officeDocument/2006/customXml" ds:itemID="{DCB2CC81-A76B-4BA5-BF0F-8ED61A0D6DBC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67E8668-0E66-4414-B041-2B5DD9C8D0F1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369FD1D3-E9CD-4407-82BF-4B4E12D9D67F}">
  <ds:schemaRefs>
    <ds:schemaRef ds:uri="http://www.w3.org/2001/XMLSchema"/>
    <ds:schemaRef ds:uri="http://microsoft.data.visualization.Client.Excel.PState/1.0"/>
  </ds:schemaRefs>
</ds:datastoreItem>
</file>

<file path=customXml/itemProps4.xml><?xml version="1.0" encoding="utf-8"?>
<ds:datastoreItem xmlns:ds="http://schemas.openxmlformats.org/officeDocument/2006/customXml" ds:itemID="{D74D2DF3-7563-4A5A-B307-0DD563396BC7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B436469F-1DD6-4CFF-8788-BC8F3539359B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E22D5646-B87B-40BA-AE7C-7AF72C1DAD6A}">
  <ds:schemaRefs>
    <ds:schemaRef ds:uri="http://www.w3.org/2001/XMLSchema"/>
    <ds:schemaRef ds:uri="http://microsoft.data.visualization.engine.tours/1.0"/>
  </ds:schemaRefs>
</ds:datastoreItem>
</file>

<file path=customXml/itemProps7.xml><?xml version="1.0" encoding="utf-8"?>
<ds:datastoreItem xmlns:ds="http://schemas.openxmlformats.org/officeDocument/2006/customXml" ds:itemID="{F2647723-0262-49C0-B03A-16F42F8C3A83}">
  <ds:schemaRefs>
    <ds:schemaRef ds:uri="http://www.w3.org/2001/XMLSchema"/>
    <ds:schemaRef ds:uri="http://microsoft.data.visualization.Client.Excel.LState/1.0"/>
  </ds:schemaRefs>
</ds:datastoreItem>
</file>

<file path=customXml/itemProps8.xml><?xml version="1.0" encoding="utf-8"?>
<ds:datastoreItem xmlns:ds="http://schemas.openxmlformats.org/officeDocument/2006/customXml" ds:itemID="{09F852AA-002A-4EFF-B64E-01721E656160}">
  <ds:schemaRefs>
    <ds:schemaRef ds:uri="http://www.w3.org/2001/XMLSchema"/>
    <ds:schemaRef ds:uri="http://microsoft.data.visualization.Client.Excel.CustomMapList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and USDA Source Data</vt:lpstr>
      <vt:lpstr>'Public and USDA Source Data'!Print_Area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Steven (AGR)</dc:creator>
  <cp:lastModifiedBy>Humiston, Aspen (AGR)</cp:lastModifiedBy>
  <dcterms:created xsi:type="dcterms:W3CDTF">2019-12-19T21:18:58Z</dcterms:created>
  <dcterms:modified xsi:type="dcterms:W3CDTF">2020-06-22T18:10:22Z</dcterms:modified>
</cp:coreProperties>
</file>